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strict Report Cards\2019-2020 District Report Cards\2019-2020 District Report Cards\"/>
    </mc:Choice>
  </mc:AlternateContent>
  <xr:revisionPtr revIDLastSave="0" documentId="13_ncr:1_{D18F14B8-B5B7-4F12-9094-C085D8F7A7D6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3" i="1" l="1"/>
  <c r="P33" i="1"/>
  <c r="L33" i="1"/>
  <c r="B33" i="1"/>
  <c r="C33" i="1"/>
  <c r="D33" i="1"/>
  <c r="F33" i="1"/>
  <c r="E33" i="1"/>
</calcChain>
</file>

<file path=xl/sharedStrings.xml><?xml version="1.0" encoding="utf-8"?>
<sst xmlns="http://schemas.openxmlformats.org/spreadsheetml/2006/main" count="121" uniqueCount="65">
  <si>
    <t>Qtr. End&gt;</t>
  </si>
  <si>
    <t>POST</t>
  </si>
  <si>
    <t>INSP. BY</t>
  </si>
  <si>
    <t>BOND</t>
  </si>
  <si>
    <t>DIST. MTG.</t>
  </si>
  <si>
    <t>BUDDY</t>
  </si>
  <si>
    <t>AMER</t>
  </si>
  <si>
    <t>YOUTH</t>
  </si>
  <si>
    <t>SAFETY</t>
  </si>
  <si>
    <t>VOICE</t>
  </si>
  <si>
    <t>PATRIOT</t>
  </si>
  <si>
    <t>AUDIT</t>
  </si>
  <si>
    <t>NUMBER</t>
  </si>
  <si>
    <t>POPPY</t>
  </si>
  <si>
    <t>DEMOC.</t>
  </si>
  <si>
    <t>PEN</t>
  </si>
  <si>
    <t xml:space="preserve"> </t>
  </si>
  <si>
    <t xml:space="preserve"> S / 2 / 3 / C</t>
  </si>
  <si>
    <t>HOURS</t>
  </si>
  <si>
    <t>MEMBERS</t>
  </si>
  <si>
    <t>MONEY</t>
  </si>
  <si>
    <t>YR END</t>
  </si>
  <si>
    <t>POST MEMBERSHIP</t>
  </si>
  <si>
    <t>TOTALS</t>
  </si>
  <si>
    <t>CMDR SPEC.</t>
  </si>
  <si>
    <t>PROJECT</t>
  </si>
  <si>
    <t>CURRENTLY COMPLIANT</t>
  </si>
  <si>
    <t>MEMBERSHIP TOTALS</t>
  </si>
  <si>
    <t>LEG.</t>
  </si>
  <si>
    <t>C.S.</t>
  </si>
  <si>
    <t>POST HAS MISSING</t>
  </si>
  <si>
    <t>POST MEMBERSHIP TOTALS</t>
  </si>
  <si>
    <t>POST NOT IN COMPLIANCE</t>
  </si>
  <si>
    <t>V.M.S.P.</t>
  </si>
  <si>
    <t>$ VMSP</t>
  </si>
  <si>
    <t>MEM%</t>
  </si>
  <si>
    <t xml:space="preserve"> RET%</t>
  </si>
  <si>
    <t>THE BELOW STATS ARE FOR POSTS IN YOUR DISTRICT:</t>
  </si>
  <si>
    <t>DISTRICT 4 MEETINGS</t>
  </si>
  <si>
    <t>TIME:  Eat at 1pm Meet at 2 PM</t>
  </si>
  <si>
    <t>990/EZ/N</t>
  </si>
  <si>
    <t>Dept Award</t>
  </si>
  <si>
    <t>Letter</t>
  </si>
  <si>
    <t>TEACH</t>
  </si>
  <si>
    <t>SCOUT</t>
  </si>
  <si>
    <t>VSO</t>
  </si>
  <si>
    <t>DISTRICT 4 COMPLIANCE CARD 2019-2020</t>
  </si>
  <si>
    <t>COMPLIANCE  ITEMS</t>
  </si>
  <si>
    <t>FULL COMPLIANCE</t>
  </si>
  <si>
    <t>100% OR 100% PLUS POST</t>
  </si>
  <si>
    <t>POST LEGISLATIVE COLUMN</t>
  </si>
  <si>
    <t>COMMUNITY SERVICE TOTALS</t>
  </si>
  <si>
    <t>VETERAN AND MILIATRY SUPPORT</t>
  </si>
  <si>
    <t>NATIONAL HOME FOR CHILDREN (NHFC</t>
  </si>
  <si>
    <t>ok</t>
  </si>
  <si>
    <t>Late</t>
  </si>
  <si>
    <t>OK</t>
  </si>
  <si>
    <t>Piedmont, SC</t>
  </si>
  <si>
    <t>P</t>
  </si>
  <si>
    <t>REP: State CMDR, Robert Holsclaw</t>
  </si>
  <si>
    <t>STATS AS OF:10/29/19</t>
  </si>
  <si>
    <t>Date: 01/04/20</t>
  </si>
  <si>
    <t>POST: 6734</t>
  </si>
  <si>
    <t>Address: 18 Charles Gandy Way</t>
  </si>
  <si>
    <t>PHONE NUMBER: 864-373-9743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</si>
</sst>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164" formatCode="m/d/yy"/>
    <numFmt numFmtId="165" formatCode="m/d"/>
    <numFmt numFmtId="166" formatCode="&quot;$&quot;#,##0.00"/>
    <numFmt numFmtId="167" formatCode="m/d/yy;@"/>
    <numFmt numFmtId="168" formatCode="mm/dd/yy;@"/>
    <numFmt numFmtId="169" formatCode="[$-409]mmmm\ d\,\ yyyy;@"/>
  </numFmts>
  <fonts count="4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0"/>
      <color indexed="18"/>
      <name val="Arial Black"/>
      <family val="2"/>
    </font>
    <font>
      <b/>
      <sz val="16"/>
      <color theme="1"/>
      <name val="Times New Roman"/>
      <family val="1"/>
    </font>
    <font>
      <b/>
      <sz val="16"/>
      <color rgb="FFFFFF00"/>
      <name val="Times New Roman"/>
      <family val="1"/>
    </font>
    <font>
      <sz val="10"/>
      <name val="Times New Roman"/>
      <family val="1"/>
    </font>
    <font>
      <sz val="14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24"/>
      <color theme="1"/>
      <name val="Times New Roman"/>
      <family val="1"/>
    </font>
    <font>
      <sz val="24"/>
      <color theme="1"/>
      <name val="Times New Roman"/>
      <family val="1"/>
    </font>
    <font>
      <sz val="24"/>
      <color indexed="8"/>
      <name val="Times New Roman"/>
      <family val="1"/>
    </font>
    <font>
      <i/>
      <sz val="24"/>
      <color theme="1"/>
      <name val="Times New Roman"/>
      <family val="1"/>
    </font>
    <font>
      <i/>
      <sz val="24"/>
      <color indexed="8"/>
      <name val="Times New Roman"/>
      <family val="1"/>
    </font>
    <font>
      <i/>
      <sz val="24"/>
      <color indexed="10"/>
      <name val="Times New Roman"/>
      <family val="1"/>
    </font>
    <font>
      <sz val="24"/>
      <name val="Times New Roman"/>
      <family val="1"/>
    </font>
    <font>
      <u/>
      <sz val="24"/>
      <color theme="10"/>
      <name val="Calibri"/>
      <family val="2"/>
      <scheme val="minor"/>
    </font>
    <font>
      <b/>
      <sz val="22"/>
      <color theme="1"/>
      <name val="Times New Roman"/>
      <family val="1"/>
    </font>
    <font>
      <b/>
      <sz val="22"/>
      <color indexed="8"/>
      <name val="Times New Roman"/>
      <family val="1"/>
    </font>
    <font>
      <sz val="16"/>
      <color indexed="8"/>
      <name val="Calibri"/>
      <family val="2"/>
    </font>
    <font>
      <sz val="22"/>
      <color theme="1"/>
      <name val="Calibri"/>
      <family val="2"/>
      <scheme val="minor"/>
    </font>
    <font>
      <sz val="28"/>
      <name val="Times New Roman"/>
      <family val="1"/>
    </font>
    <font>
      <b/>
      <sz val="28"/>
      <name val="Times New Roman"/>
      <family val="1"/>
    </font>
    <font>
      <b/>
      <sz val="28"/>
      <color theme="0"/>
      <name val="Times New Roman"/>
      <family val="1"/>
    </font>
    <font>
      <b/>
      <sz val="36"/>
      <color theme="1"/>
      <name val="Times New Roman"/>
      <family val="1"/>
    </font>
    <font>
      <b/>
      <sz val="48"/>
      <color theme="1"/>
      <name val="Times New Roman"/>
      <family val="1"/>
    </font>
    <font>
      <sz val="48"/>
      <color theme="1"/>
      <name val="Times New Roman"/>
      <family val="1"/>
    </font>
    <font>
      <b/>
      <i/>
      <sz val="48"/>
      <color theme="1"/>
      <name val="Times New Roman"/>
      <family val="1"/>
    </font>
    <font>
      <b/>
      <sz val="3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b/>
      <sz val="36"/>
      <color theme="1"/>
      <name val="Arial"/>
      <family val="2"/>
    </font>
    <font>
      <b/>
      <sz val="28"/>
      <color theme="1"/>
      <name val="Times New Roman"/>
      <family val="1"/>
    </font>
    <font>
      <sz val="28"/>
      <color theme="1"/>
      <name val="Times New Roman"/>
      <family val="1"/>
    </font>
    <font>
      <b/>
      <sz val="28"/>
      <color indexed="8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b/>
      <sz val="22"/>
      <name val="Calibri"/>
      <family val="2"/>
      <scheme val="minor"/>
    </font>
    <font>
      <b/>
      <sz val="24"/>
      <name val="Times New Roman"/>
      <family val="1"/>
    </font>
    <font>
      <b/>
      <sz val="24"/>
      <color indexed="8"/>
      <name val="Times New Roman"/>
      <family val="1"/>
    </font>
    <font>
      <b/>
      <sz val="26"/>
      <name val="Times New Roman"/>
      <family val="1"/>
    </font>
    <font>
      <b/>
      <sz val="26"/>
      <color theme="1"/>
      <name val="Times New Roman"/>
      <family val="1"/>
    </font>
    <font>
      <b/>
      <sz val="26"/>
      <color indexed="8"/>
      <name val="Times New Roman"/>
      <family val="1"/>
    </font>
    <font>
      <b/>
      <sz val="26"/>
      <color theme="0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3" fillId="0" borderId="0" applyNumberFormat="0" applyFill="0" applyBorder="0" applyAlignment="0" applyProtection="0"/>
  </cellStyleXfs>
  <cellXfs count="181">
    <xf numFmtId="0" fontId="0" fillId="0" borderId="0" xfId="0"/>
    <xf numFmtId="0" fontId="3" fillId="0" borderId="0" xfId="1" applyFont="1"/>
    <xf numFmtId="0" fontId="4" fillId="2" borderId="0" xfId="1" applyFont="1" applyFill="1"/>
    <xf numFmtId="0" fontId="2" fillId="2" borderId="0" xfId="1" applyFont="1" applyFill="1" applyAlignment="1">
      <alignment horizontal="center"/>
    </xf>
    <xf numFmtId="0" fontId="4" fillId="2" borderId="0" xfId="1" applyFont="1" applyFill="1" applyAlignment="1"/>
    <xf numFmtId="0" fontId="5" fillId="0" borderId="0" xfId="0" applyFont="1"/>
    <xf numFmtId="0" fontId="6" fillId="0" borderId="0" xfId="0" applyFont="1"/>
    <xf numFmtId="0" fontId="6" fillId="2" borderId="0" xfId="0" applyFont="1" applyFill="1"/>
    <xf numFmtId="0" fontId="8" fillId="0" borderId="0" xfId="0" applyFont="1" applyAlignment="1">
      <alignment horizontal="center"/>
    </xf>
    <xf numFmtId="0" fontId="10" fillId="6" borderId="1" xfId="1" applyFont="1" applyFill="1" applyBorder="1"/>
    <xf numFmtId="165" fontId="10" fillId="6" borderId="1" xfId="1" applyNumberFormat="1" applyFont="1" applyFill="1" applyBorder="1" applyAlignment="1">
      <alignment horizontal="center"/>
    </xf>
    <xf numFmtId="165" fontId="9" fillId="6" borderId="1" xfId="1" applyNumberFormat="1" applyFont="1" applyFill="1" applyBorder="1" applyAlignment="1">
      <alignment horizontal="center"/>
    </xf>
    <xf numFmtId="0" fontId="12" fillId="6" borderId="4" xfId="1" applyNumberFormat="1" applyFont="1" applyFill="1" applyBorder="1" applyAlignment="1">
      <alignment horizontal="left"/>
    </xf>
    <xf numFmtId="0" fontId="11" fillId="0" borderId="9" xfId="1" applyFont="1" applyBorder="1"/>
    <xf numFmtId="0" fontId="14" fillId="6" borderId="3" xfId="1" applyNumberFormat="1" applyFont="1" applyFill="1" applyBorder="1" applyAlignment="1">
      <alignment horizontal="left"/>
    </xf>
    <xf numFmtId="0" fontId="14" fillId="6" borderId="0" xfId="1" applyNumberFormat="1" applyFont="1" applyFill="1" applyBorder="1" applyAlignment="1">
      <alignment horizontal="left"/>
    </xf>
    <xf numFmtId="15" fontId="14" fillId="6" borderId="3" xfId="1" applyNumberFormat="1" applyFont="1" applyFill="1" applyBorder="1" applyAlignment="1">
      <alignment horizontal="left"/>
    </xf>
    <xf numFmtId="15" fontId="15" fillId="6" borderId="3" xfId="1" applyNumberFormat="1" applyFont="1" applyFill="1" applyBorder="1" applyAlignment="1">
      <alignment horizontal="left"/>
    </xf>
    <xf numFmtId="0" fontId="15" fillId="6" borderId="0" xfId="1" applyNumberFormat="1" applyFont="1" applyFill="1" applyBorder="1" applyAlignment="1">
      <alignment horizontal="left"/>
    </xf>
    <xf numFmtId="0" fontId="15" fillId="6" borderId="3" xfId="1" applyNumberFormat="1" applyFont="1" applyFill="1" applyBorder="1" applyAlignment="1">
      <alignment horizontal="left"/>
    </xf>
    <xf numFmtId="0" fontId="16" fillId="6" borderId="0" xfId="1" applyNumberFormat="1" applyFont="1" applyFill="1" applyBorder="1" applyAlignment="1">
      <alignment horizontal="left"/>
    </xf>
    <xf numFmtId="0" fontId="17" fillId="6" borderId="3" xfId="1" applyNumberFormat="1" applyFont="1" applyFill="1" applyBorder="1" applyAlignment="1">
      <alignment horizontal="left"/>
    </xf>
    <xf numFmtId="0" fontId="18" fillId="6" borderId="0" xfId="1" applyNumberFormat="1" applyFont="1" applyFill="1" applyBorder="1" applyAlignment="1">
      <alignment horizontal="left"/>
    </xf>
    <xf numFmtId="0" fontId="19" fillId="6" borderId="0" xfId="1" applyNumberFormat="1" applyFont="1" applyFill="1" applyBorder="1" applyAlignment="1">
      <alignment horizontal="left"/>
    </xf>
    <xf numFmtId="0" fontId="20" fillId="0" borderId="9" xfId="1" applyFont="1" applyBorder="1"/>
    <xf numFmtId="0" fontId="20" fillId="0" borderId="2" xfId="1" applyFont="1" applyBorder="1"/>
    <xf numFmtId="0" fontId="20" fillId="6" borderId="3" xfId="1" applyNumberFormat="1" applyFont="1" applyFill="1" applyBorder="1" applyAlignment="1">
      <alignment horizontal="left"/>
    </xf>
    <xf numFmtId="0" fontId="21" fillId="6" borderId="0" xfId="2" applyNumberFormat="1" applyFont="1" applyFill="1" applyBorder="1" applyAlignment="1">
      <alignment horizontal="left"/>
    </xf>
    <xf numFmtId="0" fontId="15" fillId="6" borderId="3" xfId="0" applyFont="1" applyFill="1" applyBorder="1" applyAlignment="1">
      <alignment horizontal="left"/>
    </xf>
    <xf numFmtId="0" fontId="15" fillId="6" borderId="0" xfId="0" applyFont="1" applyFill="1" applyBorder="1" applyAlignment="1">
      <alignment horizontal="left"/>
    </xf>
    <xf numFmtId="0" fontId="15" fillId="6" borderId="5" xfId="0" applyFont="1" applyFill="1" applyBorder="1" applyAlignment="1">
      <alignment horizontal="left"/>
    </xf>
    <xf numFmtId="0" fontId="24" fillId="0" borderId="0" xfId="0" applyFont="1"/>
    <xf numFmtId="0" fontId="25" fillId="0" borderId="0" xfId="0" applyFont="1"/>
    <xf numFmtId="0" fontId="9" fillId="6" borderId="0" xfId="1" applyFont="1" applyFill="1" applyAlignment="1">
      <alignment horizontal="left"/>
    </xf>
    <xf numFmtId="164" fontId="9" fillId="6" borderId="0" xfId="1" applyNumberFormat="1" applyFont="1" applyFill="1"/>
    <xf numFmtId="0" fontId="9" fillId="6" borderId="0" xfId="1" applyFont="1" applyFill="1"/>
    <xf numFmtId="0" fontId="9" fillId="6" borderId="0" xfId="1" applyFont="1" applyFill="1" applyAlignment="1">
      <alignment horizontal="center"/>
    </xf>
    <xf numFmtId="49" fontId="9" fillId="6" borderId="0" xfId="1" applyNumberFormat="1" applyFont="1" applyFill="1" applyAlignment="1">
      <alignment horizontal="left"/>
    </xf>
    <xf numFmtId="49" fontId="9" fillId="6" borderId="0" xfId="1" applyNumberFormat="1" applyFont="1" applyFill="1" applyAlignment="1"/>
    <xf numFmtId="0" fontId="9" fillId="6" borderId="0" xfId="1" applyFont="1" applyFill="1" applyAlignment="1"/>
    <xf numFmtId="0" fontId="23" fillId="6" borderId="1" xfId="1" applyFont="1" applyFill="1" applyBorder="1" applyAlignment="1">
      <alignment horizontal="center"/>
    </xf>
    <xf numFmtId="0" fontId="22" fillId="6" borderId="1" xfId="1" applyFont="1" applyFill="1" applyBorder="1" applyAlignment="1">
      <alignment horizontal="center"/>
    </xf>
    <xf numFmtId="0" fontId="26" fillId="0" borderId="1" xfId="1" applyFont="1" applyBorder="1"/>
    <xf numFmtId="165" fontId="26" fillId="0" borderId="1" xfId="1" applyNumberFormat="1" applyFont="1" applyBorder="1" applyAlignment="1">
      <alignment horizontal="center"/>
    </xf>
    <xf numFmtId="0" fontId="30" fillId="10" borderId="0" xfId="1" applyFont="1" applyFill="1"/>
    <xf numFmtId="164" fontId="31" fillId="10" borderId="0" xfId="1" applyNumberFormat="1" applyFont="1" applyFill="1"/>
    <xf numFmtId="0" fontId="32" fillId="10" borderId="0" xfId="1" applyFont="1" applyFill="1"/>
    <xf numFmtId="0" fontId="31" fillId="10" borderId="0" xfId="1" applyFont="1" applyFill="1" applyAlignment="1">
      <alignment horizontal="center"/>
    </xf>
    <xf numFmtId="0" fontId="31" fillId="10" borderId="0" xfId="1" applyFont="1" applyFill="1" applyAlignment="1">
      <alignment horizontal="left"/>
    </xf>
    <xf numFmtId="0" fontId="31" fillId="10" borderId="0" xfId="1" applyFont="1" applyFill="1"/>
    <xf numFmtId="0" fontId="30" fillId="10" borderId="5" xfId="1" applyFont="1" applyFill="1" applyBorder="1"/>
    <xf numFmtId="0" fontId="33" fillId="0" borderId="0" xfId="1" applyFont="1"/>
    <xf numFmtId="164" fontId="34" fillId="0" borderId="0" xfId="1" applyNumberFormat="1" applyFont="1"/>
    <xf numFmtId="0" fontId="34" fillId="0" borderId="0" xfId="1" applyFont="1" applyAlignment="1">
      <alignment horizontal="left"/>
    </xf>
    <xf numFmtId="0" fontId="34" fillId="0" borderId="0" xfId="1" applyFont="1"/>
    <xf numFmtId="0" fontId="35" fillId="2" borderId="0" xfId="1" applyFont="1" applyFill="1" applyAlignment="1"/>
    <xf numFmtId="49" fontId="36" fillId="4" borderId="0" xfId="1" applyNumberFormat="1" applyFont="1" applyFill="1" applyAlignment="1">
      <alignment horizontal="left"/>
    </xf>
    <xf numFmtId="49" fontId="36" fillId="4" borderId="0" xfId="1" applyNumberFormat="1" applyFont="1" applyFill="1" applyAlignment="1"/>
    <xf numFmtId="14" fontId="37" fillId="8" borderId="7" xfId="1" applyNumberFormat="1" applyFont="1" applyFill="1" applyBorder="1" applyAlignment="1">
      <alignment horizontal="center"/>
    </xf>
    <xf numFmtId="167" fontId="37" fillId="8" borderId="1" xfId="1" applyNumberFormat="1" applyFont="1" applyFill="1" applyBorder="1" applyAlignment="1">
      <alignment horizontal="center"/>
    </xf>
    <xf numFmtId="168" fontId="37" fillId="8" borderId="1" xfId="0" applyNumberFormat="1" applyFont="1" applyFill="1" applyBorder="1" applyAlignment="1">
      <alignment horizontal="center"/>
    </xf>
    <xf numFmtId="0" fontId="26" fillId="0" borderId="1" xfId="1" applyFont="1" applyBorder="1" applyAlignment="1">
      <alignment horizontal="center"/>
    </xf>
    <xf numFmtId="164" fontId="26" fillId="0" borderId="1" xfId="1" applyNumberFormat="1" applyFont="1" applyBorder="1" applyAlignment="1">
      <alignment horizontal="center"/>
    </xf>
    <xf numFmtId="0" fontId="26" fillId="0" borderId="1" xfId="1" applyFont="1" applyBorder="1" applyAlignment="1"/>
    <xf numFmtId="0" fontId="27" fillId="0" borderId="1" xfId="1" applyFont="1" applyBorder="1" applyAlignment="1">
      <alignment horizontal="center"/>
    </xf>
    <xf numFmtId="0" fontId="39" fillId="0" borderId="1" xfId="1" applyFont="1" applyBorder="1" applyAlignment="1">
      <alignment horizontal="center"/>
    </xf>
    <xf numFmtId="0" fontId="28" fillId="7" borderId="1" xfId="1" applyFont="1" applyFill="1" applyBorder="1" applyAlignment="1">
      <alignment horizontal="center"/>
    </xf>
    <xf numFmtId="0" fontId="27" fillId="0" borderId="6" xfId="1" applyFont="1" applyBorder="1" applyAlignment="1">
      <alignment horizontal="center"/>
    </xf>
    <xf numFmtId="0" fontId="28" fillId="6" borderId="1" xfId="1" applyFont="1" applyFill="1" applyBorder="1" applyAlignment="1">
      <alignment horizontal="center"/>
    </xf>
    <xf numFmtId="0" fontId="27" fillId="0" borderId="1" xfId="1" applyNumberFormat="1" applyFont="1" applyBorder="1" applyAlignment="1">
      <alignment horizontal="center"/>
    </xf>
    <xf numFmtId="0" fontId="39" fillId="2" borderId="1" xfId="1" applyFont="1" applyFill="1" applyBorder="1" applyAlignment="1">
      <alignment horizontal="center"/>
    </xf>
    <xf numFmtId="0" fontId="37" fillId="5" borderId="1" xfId="1" applyFont="1" applyFill="1" applyBorder="1" applyAlignment="1">
      <alignment horizontal="center"/>
    </xf>
    <xf numFmtId="0" fontId="40" fillId="6" borderId="1" xfId="1" applyFont="1" applyFill="1" applyBorder="1" applyAlignment="1">
      <alignment horizontal="center"/>
    </xf>
    <xf numFmtId="0" fontId="40" fillId="6" borderId="6" xfId="1" applyFont="1" applyFill="1" applyBorder="1" applyAlignment="1">
      <alignment horizontal="center"/>
    </xf>
    <xf numFmtId="0" fontId="40" fillId="6" borderId="9" xfId="1" applyFont="1" applyFill="1" applyBorder="1" applyAlignment="1">
      <alignment horizontal="center"/>
    </xf>
    <xf numFmtId="0" fontId="27" fillId="6" borderId="1" xfId="1" applyFont="1" applyFill="1" applyBorder="1" applyAlignment="1">
      <alignment horizontal="center"/>
    </xf>
    <xf numFmtId="7" fontId="43" fillId="6" borderId="6" xfId="1" applyNumberFormat="1" applyFont="1" applyFill="1" applyBorder="1" applyAlignment="1">
      <alignment horizontal="center"/>
    </xf>
    <xf numFmtId="10" fontId="27" fillId="6" borderId="7" xfId="1" applyNumberFormat="1" applyFont="1" applyFill="1" applyBorder="1" applyAlignment="1">
      <alignment horizontal="center"/>
    </xf>
    <xf numFmtId="0" fontId="27" fillId="6" borderId="1" xfId="1" applyNumberFormat="1" applyFont="1" applyFill="1" applyBorder="1" applyAlignment="1">
      <alignment horizontal="center"/>
    </xf>
    <xf numFmtId="10" fontId="27" fillId="6" borderId="1" xfId="1" applyNumberFormat="1" applyFont="1" applyFill="1" applyBorder="1" applyAlignment="1">
      <alignment horizontal="center"/>
    </xf>
    <xf numFmtId="0" fontId="42" fillId="6" borderId="1" xfId="0" applyFont="1" applyFill="1" applyBorder="1" applyAlignment="1">
      <alignment horizontal="center"/>
    </xf>
    <xf numFmtId="0" fontId="37" fillId="8" borderId="8" xfId="1" applyFont="1" applyFill="1" applyBorder="1" applyAlignment="1">
      <alignment horizontal="left"/>
    </xf>
    <xf numFmtId="0" fontId="37" fillId="8" borderId="9" xfId="1" applyFont="1" applyFill="1" applyBorder="1" applyAlignment="1">
      <alignment horizontal="center"/>
    </xf>
    <xf numFmtId="0" fontId="38" fillId="8" borderId="9" xfId="1" applyFont="1" applyFill="1" applyBorder="1"/>
    <xf numFmtId="15" fontId="29" fillId="6" borderId="3" xfId="1" applyNumberFormat="1" applyFont="1" applyFill="1" applyBorder="1" applyAlignment="1">
      <alignment horizontal="left"/>
    </xf>
    <xf numFmtId="0" fontId="29" fillId="6" borderId="0" xfId="1" applyNumberFormat="1" applyFont="1" applyFill="1" applyBorder="1" applyAlignment="1">
      <alignment horizontal="left"/>
    </xf>
    <xf numFmtId="169" fontId="29" fillId="6" borderId="0" xfId="1" applyNumberFormat="1" applyFont="1" applyFill="1" applyBorder="1" applyAlignment="1">
      <alignment horizontal="left"/>
    </xf>
    <xf numFmtId="169" fontId="37" fillId="6" borderId="3" xfId="1" applyNumberFormat="1" applyFont="1" applyFill="1" applyBorder="1" applyAlignment="1">
      <alignment horizontal="left"/>
    </xf>
    <xf numFmtId="15" fontId="15" fillId="4" borderId="3" xfId="1" applyNumberFormat="1" applyFont="1" applyFill="1" applyBorder="1" applyAlignment="1">
      <alignment horizontal="left"/>
    </xf>
    <xf numFmtId="0" fontId="15" fillId="4" borderId="0" xfId="1" applyNumberFormat="1" applyFont="1" applyFill="1" applyBorder="1" applyAlignment="1">
      <alignment horizontal="left"/>
    </xf>
    <xf numFmtId="0" fontId="22" fillId="6" borderId="3" xfId="1" applyNumberFormat="1" applyFont="1" applyFill="1" applyBorder="1" applyAlignment="1">
      <alignment horizontal="left"/>
    </xf>
    <xf numFmtId="0" fontId="23" fillId="6" borderId="0" xfId="1" applyNumberFormat="1" applyFont="1" applyFill="1" applyBorder="1" applyAlignment="1">
      <alignment horizontal="left"/>
    </xf>
    <xf numFmtId="0" fontId="22" fillId="6" borderId="3" xfId="0" applyFont="1" applyFill="1" applyBorder="1" applyAlignment="1">
      <alignment horizontal="left"/>
    </xf>
    <xf numFmtId="0" fontId="22" fillId="6" borderId="0" xfId="0" applyFont="1" applyFill="1" applyBorder="1" applyAlignment="1">
      <alignment horizontal="left"/>
    </xf>
    <xf numFmtId="0" fontId="22" fillId="6" borderId="5" xfId="0" applyFont="1" applyFill="1" applyBorder="1" applyAlignment="1">
      <alignment horizontal="left"/>
    </xf>
    <xf numFmtId="0" fontId="28" fillId="12" borderId="1" xfId="1" applyFont="1" applyFill="1" applyBorder="1" applyAlignment="1">
      <alignment horizontal="center"/>
    </xf>
    <xf numFmtId="12" fontId="40" fillId="6" borderId="1" xfId="1" applyNumberFormat="1" applyFont="1" applyFill="1" applyBorder="1" applyAlignment="1">
      <alignment horizontal="left"/>
    </xf>
    <xf numFmtId="49" fontId="40" fillId="6" borderId="1" xfId="1" applyNumberFormat="1" applyFont="1" applyFill="1" applyBorder="1" applyAlignment="1">
      <alignment horizontal="left"/>
    </xf>
    <xf numFmtId="0" fontId="36" fillId="6" borderId="0" xfId="1" applyFont="1" applyFill="1"/>
    <xf numFmtId="37" fontId="27" fillId="6" borderId="1" xfId="1" applyNumberFormat="1" applyFont="1" applyFill="1" applyBorder="1" applyAlignment="1">
      <alignment horizontal="center"/>
    </xf>
    <xf numFmtId="14" fontId="40" fillId="6" borderId="1" xfId="1" applyNumberFormat="1" applyFont="1" applyFill="1" applyBorder="1" applyAlignment="1">
      <alignment horizontal="center"/>
    </xf>
    <xf numFmtId="0" fontId="37" fillId="3" borderId="3" xfId="1" applyNumberFormat="1" applyFont="1" applyFill="1" applyBorder="1" applyAlignment="1">
      <alignment horizontal="left"/>
    </xf>
    <xf numFmtId="0" fontId="37" fillId="3" borderId="0" xfId="1" applyNumberFormat="1" applyFont="1" applyFill="1" applyBorder="1" applyAlignment="1">
      <alignment horizontal="left"/>
    </xf>
    <xf numFmtId="0" fontId="34" fillId="6" borderId="0" xfId="1" applyFont="1" applyFill="1" applyAlignment="1">
      <alignment horizontal="center"/>
    </xf>
    <xf numFmtId="0" fontId="34" fillId="6" borderId="0" xfId="1" applyFont="1" applyFill="1" applyAlignment="1">
      <alignment horizontal="left"/>
    </xf>
    <xf numFmtId="0" fontId="43" fillId="6" borderId="1" xfId="1" applyNumberFormat="1" applyFont="1" applyFill="1" applyBorder="1" applyAlignment="1">
      <alignment horizontal="center"/>
    </xf>
    <xf numFmtId="0" fontId="43" fillId="6" borderId="1" xfId="1" applyFont="1" applyFill="1" applyBorder="1" applyAlignment="1">
      <alignment horizontal="center"/>
    </xf>
    <xf numFmtId="7" fontId="43" fillId="6" borderId="1" xfId="1" applyNumberFormat="1" applyFont="1" applyFill="1" applyBorder="1" applyAlignment="1">
      <alignment horizontal="center"/>
    </xf>
    <xf numFmtId="0" fontId="43" fillId="14" borderId="6" xfId="1" applyFont="1" applyFill="1" applyBorder="1" applyAlignment="1">
      <alignment horizontal="center"/>
    </xf>
    <xf numFmtId="14" fontId="41" fillId="6" borderId="1" xfId="1" applyNumberFormat="1" applyFont="1" applyFill="1" applyBorder="1" applyAlignment="1">
      <alignment horizontal="center"/>
    </xf>
    <xf numFmtId="166" fontId="15" fillId="6" borderId="1" xfId="1" applyNumberFormat="1" applyFont="1" applyFill="1" applyBorder="1" applyAlignment="1">
      <alignment horizontal="center"/>
    </xf>
    <xf numFmtId="166" fontId="19" fillId="6" borderId="1" xfId="1" applyNumberFormat="1" applyFont="1" applyFill="1" applyBorder="1" applyAlignment="1">
      <alignment horizontal="center"/>
    </xf>
    <xf numFmtId="166" fontId="40" fillId="6" borderId="1" xfId="1" applyNumberFormat="1" applyFont="1" applyFill="1" applyBorder="1" applyAlignment="1">
      <alignment horizontal="center"/>
    </xf>
    <xf numFmtId="0" fontId="6" fillId="0" borderId="0" xfId="0" applyFont="1" applyBorder="1"/>
    <xf numFmtId="0" fontId="0" fillId="6" borderId="0" xfId="0" applyFill="1"/>
    <xf numFmtId="8" fontId="43" fillId="6" borderId="1" xfId="1" applyNumberFormat="1" applyFont="1" applyFill="1" applyBorder="1" applyAlignment="1">
      <alignment horizontal="center"/>
    </xf>
    <xf numFmtId="37" fontId="43" fillId="6" borderId="1" xfId="1" applyNumberFormat="1" applyFont="1" applyFill="1" applyBorder="1" applyAlignment="1">
      <alignment horizontal="center"/>
    </xf>
    <xf numFmtId="8" fontId="43" fillId="6" borderId="6" xfId="1" applyNumberFormat="1" applyFont="1" applyFill="1" applyBorder="1" applyAlignment="1">
      <alignment horizontal="center"/>
    </xf>
    <xf numFmtId="166" fontId="14" fillId="6" borderId="1" xfId="1" applyNumberFormat="1" applyFont="1" applyFill="1" applyBorder="1" applyAlignment="1">
      <alignment horizontal="center"/>
    </xf>
    <xf numFmtId="7" fontId="43" fillId="14" borderId="6" xfId="1" applyNumberFormat="1" applyFont="1" applyFill="1" applyBorder="1" applyAlignment="1">
      <alignment horizontal="center"/>
    </xf>
    <xf numFmtId="166" fontId="44" fillId="6" borderId="1" xfId="1" applyNumberFormat="1" applyFont="1" applyFill="1" applyBorder="1" applyAlignment="1">
      <alignment horizontal="center"/>
    </xf>
    <xf numFmtId="166" fontId="43" fillId="6" borderId="2" xfId="1" applyNumberFormat="1" applyFont="1" applyFill="1" applyBorder="1" applyAlignment="1">
      <alignment horizontal="center"/>
    </xf>
    <xf numFmtId="0" fontId="9" fillId="15" borderId="1" xfId="1" applyFont="1" applyFill="1" applyBorder="1" applyAlignment="1">
      <alignment horizontal="center"/>
    </xf>
    <xf numFmtId="0" fontId="9" fillId="15" borderId="6" xfId="1" applyFont="1" applyFill="1" applyBorder="1" applyAlignment="1">
      <alignment horizontal="center"/>
    </xf>
    <xf numFmtId="0" fontId="14" fillId="13" borderId="1" xfId="1" applyNumberFormat="1" applyFont="1" applyFill="1" applyBorder="1" applyAlignment="1">
      <alignment horizontal="center"/>
    </xf>
    <xf numFmtId="166" fontId="14" fillId="13" borderId="1" xfId="1" applyNumberFormat="1" applyFont="1" applyFill="1" applyBorder="1" applyAlignment="1">
      <alignment horizontal="center"/>
    </xf>
    <xf numFmtId="0" fontId="9" fillId="12" borderId="1" xfId="1" applyFont="1" applyFill="1" applyBorder="1" applyAlignment="1">
      <alignment horizontal="center"/>
    </xf>
    <xf numFmtId="0" fontId="9" fillId="12" borderId="1" xfId="1" applyNumberFormat="1" applyFont="1" applyFill="1" applyBorder="1" applyAlignment="1">
      <alignment horizontal="center"/>
    </xf>
    <xf numFmtId="49" fontId="40" fillId="6" borderId="1" xfId="1" applyNumberFormat="1" applyFont="1" applyFill="1" applyBorder="1" applyAlignment="1">
      <alignment horizontal="center"/>
    </xf>
    <xf numFmtId="164" fontId="40" fillId="6" borderId="1" xfId="1" applyNumberFormat="1" applyFont="1" applyFill="1" applyBorder="1" applyAlignment="1">
      <alignment horizontal="center"/>
    </xf>
    <xf numFmtId="0" fontId="40" fillId="6" borderId="1" xfId="1" applyNumberFormat="1" applyFont="1" applyFill="1" applyBorder="1" applyAlignment="1">
      <alignment horizontal="center"/>
    </xf>
    <xf numFmtId="49" fontId="43" fillId="6" borderId="1" xfId="1" applyNumberFormat="1" applyFont="1" applyFill="1" applyBorder="1" applyAlignment="1">
      <alignment horizontal="center"/>
    </xf>
    <xf numFmtId="0" fontId="45" fillId="11" borderId="3" xfId="1" applyFont="1" applyFill="1" applyBorder="1" applyAlignment="1">
      <alignment horizontal="left"/>
    </xf>
    <xf numFmtId="0" fontId="45" fillId="11" borderId="0" xfId="1" applyFont="1" applyFill="1" applyAlignment="1">
      <alignment horizontal="left"/>
    </xf>
    <xf numFmtId="14" fontId="45" fillId="11" borderId="0" xfId="1" applyNumberFormat="1" applyFont="1" applyFill="1" applyAlignment="1">
      <alignment horizontal="left"/>
    </xf>
    <xf numFmtId="167" fontId="45" fillId="11" borderId="0" xfId="1" applyNumberFormat="1" applyFont="1" applyFill="1" applyAlignment="1">
      <alignment horizontal="left"/>
    </xf>
    <xf numFmtId="0" fontId="45" fillId="11" borderId="5" xfId="0" applyFont="1" applyFill="1" applyBorder="1" applyAlignment="1">
      <alignment horizontal="left"/>
    </xf>
    <xf numFmtId="0" fontId="45" fillId="3" borderId="2" xfId="0" applyFont="1" applyFill="1" applyBorder="1"/>
    <xf numFmtId="0" fontId="45" fillId="3" borderId="4" xfId="0" applyFont="1" applyFill="1" applyBorder="1"/>
    <xf numFmtId="0" fontId="45" fillId="3" borderId="8" xfId="0" applyFont="1" applyFill="1" applyBorder="1"/>
    <xf numFmtId="0" fontId="46" fillId="4" borderId="3" xfId="1" applyFont="1" applyFill="1" applyBorder="1"/>
    <xf numFmtId="0" fontId="46" fillId="4" borderId="0" xfId="1" applyFont="1" applyFill="1"/>
    <xf numFmtId="0" fontId="46" fillId="4" borderId="5" xfId="0" applyFont="1" applyFill="1" applyBorder="1"/>
    <xf numFmtId="0" fontId="46" fillId="9" borderId="3" xfId="1" applyFont="1" applyFill="1" applyBorder="1"/>
    <xf numFmtId="0" fontId="46" fillId="9" borderId="0" xfId="1" applyFont="1" applyFill="1"/>
    <xf numFmtId="0" fontId="46" fillId="9" borderId="5" xfId="0" applyFont="1" applyFill="1" applyBorder="1"/>
    <xf numFmtId="0" fontId="45" fillId="13" borderId="3" xfId="1" applyFont="1" applyFill="1" applyBorder="1"/>
    <xf numFmtId="0" fontId="45" fillId="13" borderId="0" xfId="1" applyFont="1" applyFill="1"/>
    <xf numFmtId="0" fontId="47" fillId="13" borderId="5" xfId="0" applyFont="1" applyFill="1" applyBorder="1"/>
    <xf numFmtId="0" fontId="46" fillId="12" borderId="3" xfId="1" applyFont="1" applyFill="1" applyBorder="1" applyAlignment="1">
      <alignment horizontal="left"/>
    </xf>
    <xf numFmtId="0" fontId="46" fillId="12" borderId="0" xfId="1" applyFont="1" applyFill="1" applyAlignment="1">
      <alignment horizontal="left"/>
    </xf>
    <xf numFmtId="0" fontId="46" fillId="12" borderId="5" xfId="0" applyFont="1" applyFill="1" applyBorder="1" applyAlignment="1">
      <alignment horizontal="left"/>
    </xf>
    <xf numFmtId="0" fontId="45" fillId="8" borderId="3" xfId="1" applyFont="1" applyFill="1" applyBorder="1" applyAlignment="1">
      <alignment horizontal="left"/>
    </xf>
    <xf numFmtId="0" fontId="45" fillId="8" borderId="0" xfId="1" applyFont="1" applyFill="1" applyAlignment="1">
      <alignment horizontal="left"/>
    </xf>
    <xf numFmtId="0" fontId="48" fillId="8" borderId="5" xfId="0" applyFont="1" applyFill="1" applyBorder="1" applyAlignment="1">
      <alignment horizontal="left"/>
    </xf>
    <xf numFmtId="0" fontId="45" fillId="16" borderId="3" xfId="1" applyFont="1" applyFill="1" applyBorder="1"/>
    <xf numFmtId="0" fontId="45" fillId="16" borderId="0" xfId="1" applyFont="1" applyFill="1"/>
    <xf numFmtId="0" fontId="48" fillId="16" borderId="5" xfId="0" applyFont="1" applyFill="1" applyBorder="1"/>
    <xf numFmtId="0" fontId="45" fillId="12" borderId="3" xfId="0" applyFont="1" applyFill="1" applyBorder="1" applyAlignment="1">
      <alignment horizontal="left"/>
    </xf>
    <xf numFmtId="0" fontId="45" fillId="12" borderId="0" xfId="0" applyFont="1" applyFill="1" applyAlignment="1">
      <alignment horizontal="left"/>
    </xf>
    <xf numFmtId="0" fontId="45" fillId="12" borderId="5" xfId="0" applyFont="1" applyFill="1" applyBorder="1"/>
    <xf numFmtId="0" fontId="46" fillId="14" borderId="3" xfId="1" applyFont="1" applyFill="1" applyBorder="1" applyAlignment="1">
      <alignment horizontal="left"/>
    </xf>
    <xf numFmtId="0" fontId="46" fillId="14" borderId="0" xfId="1" applyFont="1" applyFill="1" applyAlignment="1">
      <alignment horizontal="left"/>
    </xf>
    <xf numFmtId="14" fontId="46" fillId="14" borderId="0" xfId="1" applyNumberFormat="1" applyFont="1" applyFill="1" applyAlignment="1">
      <alignment horizontal="left"/>
    </xf>
    <xf numFmtId="167" fontId="46" fillId="14" borderId="0" xfId="1" applyNumberFormat="1" applyFont="1" applyFill="1" applyAlignment="1">
      <alignment horizontal="left"/>
    </xf>
    <xf numFmtId="0" fontId="46" fillId="14" borderId="5" xfId="0" applyFont="1" applyFill="1" applyBorder="1" applyAlignment="1">
      <alignment horizontal="left"/>
    </xf>
    <xf numFmtId="0" fontId="43" fillId="6" borderId="3" xfId="1" applyFont="1" applyFill="1" applyBorder="1" applyAlignment="1">
      <alignment horizontal="left"/>
    </xf>
    <xf numFmtId="0" fontId="43" fillId="6" borderId="0" xfId="1" applyFont="1" applyFill="1" applyBorder="1" applyAlignment="1">
      <alignment horizontal="left"/>
    </xf>
    <xf numFmtId="0" fontId="20" fillId="6" borderId="5" xfId="0" applyFont="1" applyFill="1" applyBorder="1" applyAlignment="1">
      <alignment horizontal="left"/>
    </xf>
    <xf numFmtId="0" fontId="14" fillId="6" borderId="3" xfId="0" applyFont="1" applyFill="1" applyBorder="1" applyAlignment="1">
      <alignment horizontal="left"/>
    </xf>
    <xf numFmtId="0" fontId="14" fillId="6" borderId="0" xfId="0" applyFont="1" applyFill="1" applyBorder="1" applyAlignment="1">
      <alignment horizontal="left"/>
    </xf>
    <xf numFmtId="0" fontId="40" fillId="13" borderId="1" xfId="1" applyFont="1" applyFill="1" applyBorder="1" applyAlignment="1">
      <alignment horizontal="center"/>
    </xf>
    <xf numFmtId="0" fontId="40" fillId="3" borderId="1" xfId="1" applyFont="1" applyFill="1" applyBorder="1" applyAlignment="1">
      <alignment horizontal="center"/>
    </xf>
    <xf numFmtId="0" fontId="40" fillId="17" borderId="1" xfId="1" applyFont="1" applyFill="1" applyBorder="1" applyAlignment="1">
      <alignment horizontal="center"/>
    </xf>
    <xf numFmtId="6" fontId="40" fillId="17" borderId="1" xfId="1" applyNumberFormat="1" applyFont="1" applyFill="1" applyBorder="1" applyAlignment="1">
      <alignment horizontal="center"/>
    </xf>
    <xf numFmtId="3" fontId="40" fillId="17" borderId="1" xfId="1" applyNumberFormat="1" applyFont="1" applyFill="1" applyBorder="1" applyAlignment="1">
      <alignment horizontal="center"/>
    </xf>
    <xf numFmtId="166" fontId="44" fillId="13" borderId="1" xfId="1" applyNumberFormat="1" applyFont="1" applyFill="1" applyBorder="1" applyAlignment="1">
      <alignment horizontal="center"/>
    </xf>
    <xf numFmtId="166" fontId="40" fillId="13" borderId="1" xfId="1" applyNumberFormat="1" applyFont="1" applyFill="1" applyBorder="1" applyAlignment="1">
      <alignment horizontal="center"/>
    </xf>
    <xf numFmtId="0" fontId="43" fillId="12" borderId="1" xfId="1" applyNumberFormat="1" applyFont="1" applyFill="1" applyBorder="1" applyAlignment="1">
      <alignment horizontal="center"/>
    </xf>
    <xf numFmtId="0" fontId="43" fillId="12" borderId="1" xfId="1" applyFont="1" applyFill="1" applyBorder="1" applyAlignment="1">
      <alignment horizontal="center"/>
    </xf>
    <xf numFmtId="7" fontId="43" fillId="12" borderId="1" xfId="1" applyNumberFormat="1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colors>
    <mruColors>
      <color rgb="FFFF9900"/>
      <color rgb="FFFF00FF"/>
      <color rgb="FF0000FF"/>
      <color rgb="FFEAEAEA"/>
      <color rgb="FF00FF00"/>
      <color rgb="FF000066"/>
      <color rgb="FF006600"/>
      <color rgb="FF777777"/>
      <color rgb="FFCC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46"/>
  <sheetViews>
    <sheetView tabSelected="1" topLeftCell="A3" zoomScale="31" zoomScaleNormal="31" workbookViewId="0">
      <selection activeCell="I16" sqref="I16"/>
    </sheetView>
  </sheetViews>
  <sheetFormatPr defaultRowHeight="15" x14ac:dyDescent="0.25"/>
  <cols>
    <col min="1" max="1" width="23.7109375" customWidth="1"/>
    <col min="2" max="2" width="24.5703125" customWidth="1"/>
    <col min="3" max="3" width="22.5703125" customWidth="1"/>
    <col min="4" max="4" width="30.85546875" customWidth="1"/>
    <col min="5" max="5" width="19.42578125" customWidth="1"/>
    <col min="6" max="6" width="36.28515625" customWidth="1"/>
    <col min="7" max="7" width="28.42578125" customWidth="1"/>
    <col min="8" max="8" width="34.5703125" customWidth="1"/>
    <col min="9" max="9" width="18.140625" customWidth="1"/>
    <col min="10" max="10" width="18.5703125" customWidth="1"/>
    <col min="11" max="11" width="15" customWidth="1"/>
    <col min="12" max="12" width="21.7109375" customWidth="1"/>
    <col min="13" max="13" width="24.42578125" customWidth="1"/>
    <col min="14" max="14" width="22.5703125" customWidth="1"/>
    <col min="15" max="15" width="28.28515625" customWidth="1"/>
    <col min="16" max="16" width="27.85546875" customWidth="1"/>
    <col min="17" max="17" width="23.42578125" customWidth="1"/>
    <col min="18" max="18" width="19.42578125" customWidth="1"/>
    <col min="19" max="19" width="20.42578125" customWidth="1"/>
    <col min="20" max="20" width="17.5703125" customWidth="1"/>
    <col min="21" max="21" width="26.28515625" customWidth="1"/>
  </cols>
  <sheetData>
    <row r="1" spans="1:21" ht="61.5" x14ac:dyDescent="0.85">
      <c r="A1" s="44" t="s">
        <v>37</v>
      </c>
      <c r="B1" s="45"/>
      <c r="C1" s="46"/>
      <c r="D1" s="47"/>
      <c r="E1" s="48"/>
      <c r="F1" s="48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50"/>
    </row>
    <row r="2" spans="1:21" ht="45" x14ac:dyDescent="0.6">
      <c r="A2" s="51" t="s">
        <v>46</v>
      </c>
      <c r="B2" s="52"/>
      <c r="C2" s="51"/>
      <c r="D2" s="103"/>
      <c r="E2" s="104"/>
      <c r="F2" s="53"/>
      <c r="G2" s="54"/>
      <c r="H2" s="54"/>
      <c r="I2" s="54"/>
      <c r="J2" s="98"/>
      <c r="K2" s="56" t="s">
        <v>60</v>
      </c>
      <c r="L2" s="56"/>
      <c r="M2" s="56"/>
      <c r="N2" s="56"/>
      <c r="O2" s="57"/>
      <c r="P2" s="55"/>
      <c r="Q2" s="42" t="s">
        <v>0</v>
      </c>
      <c r="R2" s="43">
        <v>41820</v>
      </c>
      <c r="S2" s="43">
        <v>41912</v>
      </c>
      <c r="T2" s="43">
        <v>42004</v>
      </c>
      <c r="U2" s="43">
        <v>42094</v>
      </c>
    </row>
    <row r="3" spans="1:21" ht="20.25" x14ac:dyDescent="0.3">
      <c r="A3" s="33" t="s">
        <v>16</v>
      </c>
      <c r="B3" s="34"/>
      <c r="C3" s="35"/>
      <c r="D3" s="36"/>
      <c r="E3" s="33"/>
      <c r="F3" s="33"/>
      <c r="G3" s="35"/>
      <c r="H3" s="35"/>
      <c r="I3" s="35"/>
      <c r="J3" s="35"/>
      <c r="K3" s="37"/>
      <c r="L3" s="37"/>
      <c r="M3" s="37"/>
      <c r="N3" s="37"/>
      <c r="O3" s="38"/>
      <c r="P3" s="39"/>
      <c r="Q3" s="9"/>
      <c r="R3" s="10"/>
      <c r="S3" s="10"/>
      <c r="T3" s="10"/>
      <c r="U3" s="11" t="s">
        <v>21</v>
      </c>
    </row>
    <row r="4" spans="1:21" ht="35.25" x14ac:dyDescent="0.5">
      <c r="A4" s="61" t="s">
        <v>1</v>
      </c>
      <c r="B4" s="62" t="s">
        <v>2</v>
      </c>
      <c r="C4" s="61" t="s">
        <v>3</v>
      </c>
      <c r="D4" s="63" t="s">
        <v>4</v>
      </c>
      <c r="E4" s="61" t="s">
        <v>5</v>
      </c>
      <c r="F4" s="61" t="s">
        <v>41</v>
      </c>
      <c r="G4" s="61">
        <v>990</v>
      </c>
      <c r="H4" s="61" t="s">
        <v>24</v>
      </c>
      <c r="I4" s="64" t="s">
        <v>29</v>
      </c>
      <c r="J4" s="65" t="s">
        <v>6</v>
      </c>
      <c r="K4" s="95" t="s">
        <v>28</v>
      </c>
      <c r="L4" s="64" t="s">
        <v>7</v>
      </c>
      <c r="M4" s="64" t="s">
        <v>8</v>
      </c>
      <c r="N4" s="66" t="s">
        <v>33</v>
      </c>
      <c r="O4" s="64" t="s">
        <v>9</v>
      </c>
      <c r="P4" s="67" t="s">
        <v>10</v>
      </c>
      <c r="Q4" s="64" t="s">
        <v>43</v>
      </c>
      <c r="R4" s="64" t="s">
        <v>11</v>
      </c>
      <c r="S4" s="64" t="s">
        <v>11</v>
      </c>
      <c r="T4" s="64" t="s">
        <v>11</v>
      </c>
      <c r="U4" s="64" t="s">
        <v>11</v>
      </c>
    </row>
    <row r="5" spans="1:21" ht="35.25" x14ac:dyDescent="0.5">
      <c r="A5" s="61" t="s">
        <v>12</v>
      </c>
      <c r="B5" s="62">
        <v>43465</v>
      </c>
      <c r="C5" s="61"/>
      <c r="D5" s="61" t="s">
        <v>17</v>
      </c>
      <c r="E5" s="61" t="s">
        <v>13</v>
      </c>
      <c r="F5" s="61" t="s">
        <v>42</v>
      </c>
      <c r="G5" s="61" t="s">
        <v>40</v>
      </c>
      <c r="H5" s="61" t="s">
        <v>25</v>
      </c>
      <c r="I5" s="64" t="s">
        <v>16</v>
      </c>
      <c r="J5" s="64" t="s">
        <v>16</v>
      </c>
      <c r="K5" s="68"/>
      <c r="L5" s="64" t="s">
        <v>16</v>
      </c>
      <c r="M5" s="64" t="s">
        <v>16</v>
      </c>
      <c r="N5" s="68" t="s">
        <v>16</v>
      </c>
      <c r="O5" s="64" t="s">
        <v>14</v>
      </c>
      <c r="P5" s="67" t="s">
        <v>15</v>
      </c>
      <c r="Q5" s="64" t="s">
        <v>44</v>
      </c>
      <c r="R5" s="64">
        <v>1</v>
      </c>
      <c r="S5" s="64">
        <v>2</v>
      </c>
      <c r="T5" s="64">
        <v>3</v>
      </c>
      <c r="U5" s="69">
        <v>4</v>
      </c>
    </row>
    <row r="6" spans="1:21" ht="32.1" customHeight="1" x14ac:dyDescent="0.35">
      <c r="A6" s="41">
        <v>1845</v>
      </c>
      <c r="B6" s="129"/>
      <c r="C6" s="173" t="s">
        <v>56</v>
      </c>
      <c r="D6" s="96" t="s">
        <v>58</v>
      </c>
      <c r="E6" s="171">
        <v>500</v>
      </c>
      <c r="F6" s="128"/>
      <c r="G6" s="100"/>
      <c r="H6" s="112"/>
      <c r="I6" s="72"/>
      <c r="J6" s="72"/>
      <c r="K6" s="72"/>
      <c r="L6" s="72"/>
      <c r="M6" s="72"/>
      <c r="N6" s="72"/>
      <c r="O6" s="72"/>
      <c r="P6" s="73"/>
      <c r="Q6" s="128"/>
      <c r="R6" s="171" t="s">
        <v>54</v>
      </c>
      <c r="S6" s="72"/>
      <c r="T6" s="72"/>
      <c r="U6" s="130"/>
    </row>
    <row r="7" spans="1:21" ht="32.1" customHeight="1" x14ac:dyDescent="0.35">
      <c r="A7" s="41">
        <v>3354</v>
      </c>
      <c r="B7" s="129"/>
      <c r="C7" s="173" t="s">
        <v>56</v>
      </c>
      <c r="D7" s="96" t="s">
        <v>58</v>
      </c>
      <c r="E7" s="171">
        <v>500</v>
      </c>
      <c r="F7" s="128"/>
      <c r="G7" s="100"/>
      <c r="H7" s="112"/>
      <c r="I7" s="72"/>
      <c r="J7" s="72"/>
      <c r="K7" s="72"/>
      <c r="L7" s="72"/>
      <c r="M7" s="72"/>
      <c r="N7" s="72"/>
      <c r="O7" s="72"/>
      <c r="P7" s="73"/>
      <c r="Q7" s="72"/>
      <c r="R7" s="171" t="s">
        <v>54</v>
      </c>
      <c r="S7" s="72"/>
      <c r="T7" s="72"/>
      <c r="U7" s="130"/>
    </row>
    <row r="8" spans="1:21" ht="32.1" customHeight="1" x14ac:dyDescent="0.35">
      <c r="A8" s="40">
        <v>5208</v>
      </c>
      <c r="B8" s="129"/>
      <c r="C8" s="173" t="s">
        <v>56</v>
      </c>
      <c r="D8" s="97" t="s">
        <v>58</v>
      </c>
      <c r="E8" s="171">
        <v>500</v>
      </c>
      <c r="F8" s="128"/>
      <c r="G8" s="109"/>
      <c r="H8" s="112"/>
      <c r="I8" s="72"/>
      <c r="J8" s="72"/>
      <c r="K8" s="72"/>
      <c r="L8" s="72"/>
      <c r="M8" s="72"/>
      <c r="N8" s="72"/>
      <c r="O8" s="72"/>
      <c r="P8" s="73"/>
      <c r="Q8" s="72"/>
      <c r="R8" s="171" t="s">
        <v>54</v>
      </c>
      <c r="S8" s="171" t="s">
        <v>56</v>
      </c>
      <c r="T8" s="72"/>
      <c r="U8" s="130"/>
    </row>
    <row r="9" spans="1:21" ht="32.1" customHeight="1" x14ac:dyDescent="0.4">
      <c r="A9" s="40">
        <v>5932</v>
      </c>
      <c r="B9" s="129"/>
      <c r="C9" s="174" t="s">
        <v>56</v>
      </c>
      <c r="D9" s="97" t="s">
        <v>58</v>
      </c>
      <c r="E9" s="72"/>
      <c r="F9" s="131"/>
      <c r="G9" s="72"/>
      <c r="H9" s="112"/>
      <c r="I9" s="72"/>
      <c r="J9" s="72"/>
      <c r="K9" s="72"/>
      <c r="L9" s="72"/>
      <c r="M9" s="72"/>
      <c r="N9" s="72"/>
      <c r="O9" s="72"/>
      <c r="P9" s="73"/>
      <c r="Q9" s="72"/>
      <c r="R9" s="171" t="s">
        <v>54</v>
      </c>
      <c r="S9" s="171" t="s">
        <v>56</v>
      </c>
      <c r="T9" s="72"/>
      <c r="U9" s="130"/>
    </row>
    <row r="10" spans="1:21" ht="32.1" customHeight="1" x14ac:dyDescent="0.35">
      <c r="A10" s="72">
        <v>5934</v>
      </c>
      <c r="B10" s="129"/>
      <c r="C10" s="173" t="s">
        <v>56</v>
      </c>
      <c r="D10" s="97" t="s">
        <v>58</v>
      </c>
      <c r="E10" s="171">
        <v>500</v>
      </c>
      <c r="F10" s="128"/>
      <c r="G10" s="100"/>
      <c r="H10" s="112"/>
      <c r="I10" s="72"/>
      <c r="J10" s="72"/>
      <c r="K10" s="72"/>
      <c r="L10" s="72"/>
      <c r="M10" s="72"/>
      <c r="N10" s="72"/>
      <c r="O10" s="72"/>
      <c r="P10" s="73"/>
      <c r="Q10" s="72"/>
      <c r="R10" s="171" t="s">
        <v>54</v>
      </c>
      <c r="S10" s="171" t="s">
        <v>56</v>
      </c>
      <c r="T10" s="72"/>
      <c r="U10" s="130"/>
    </row>
    <row r="11" spans="1:21" ht="32.1" customHeight="1" x14ac:dyDescent="0.35">
      <c r="A11" s="72">
        <v>6087</v>
      </c>
      <c r="B11" s="129"/>
      <c r="C11" s="172" t="s">
        <v>55</v>
      </c>
      <c r="D11" s="97" t="s">
        <v>58</v>
      </c>
      <c r="E11" s="72"/>
      <c r="F11" s="128"/>
      <c r="G11" s="72"/>
      <c r="H11" s="112"/>
      <c r="I11" s="72"/>
      <c r="J11" s="72"/>
      <c r="K11" s="72"/>
      <c r="L11" s="72"/>
      <c r="M11" s="72"/>
      <c r="N11" s="72"/>
      <c r="O11" s="72"/>
      <c r="P11" s="73"/>
      <c r="Q11" s="72"/>
      <c r="R11" s="171" t="s">
        <v>54</v>
      </c>
      <c r="S11" s="171" t="s">
        <v>56</v>
      </c>
      <c r="T11" s="72"/>
      <c r="U11" s="130"/>
    </row>
    <row r="12" spans="1:21" ht="32.1" customHeight="1" x14ac:dyDescent="0.35">
      <c r="A12" s="72">
        <v>6089</v>
      </c>
      <c r="B12" s="129"/>
      <c r="C12" s="173" t="s">
        <v>56</v>
      </c>
      <c r="D12" s="97" t="s">
        <v>58</v>
      </c>
      <c r="E12" s="171">
        <v>500</v>
      </c>
      <c r="F12" s="128"/>
      <c r="G12" s="72"/>
      <c r="H12" s="112"/>
      <c r="I12" s="72"/>
      <c r="J12" s="72"/>
      <c r="K12" s="72">
        <v>8</v>
      </c>
      <c r="L12" s="72"/>
      <c r="M12" s="72">
        <v>1</v>
      </c>
      <c r="N12" s="72"/>
      <c r="O12" s="72"/>
      <c r="P12" s="73"/>
      <c r="Q12" s="72"/>
      <c r="R12" s="171" t="s">
        <v>54</v>
      </c>
      <c r="S12" s="171" t="s">
        <v>54</v>
      </c>
      <c r="T12" s="72"/>
      <c r="U12" s="130"/>
    </row>
    <row r="13" spans="1:21" ht="32.1" customHeight="1" x14ac:dyDescent="0.45">
      <c r="A13" s="41">
        <v>6734</v>
      </c>
      <c r="B13" s="129"/>
      <c r="C13" s="173" t="s">
        <v>56</v>
      </c>
      <c r="D13" s="97" t="s">
        <v>58</v>
      </c>
      <c r="E13" s="171">
        <v>1000</v>
      </c>
      <c r="F13" s="128"/>
      <c r="G13" s="100"/>
      <c r="H13" s="112"/>
      <c r="I13" s="72">
        <v>36</v>
      </c>
      <c r="J13" s="72">
        <v>1</v>
      </c>
      <c r="K13" s="72"/>
      <c r="L13" s="72">
        <v>3</v>
      </c>
      <c r="M13" s="72">
        <v>3</v>
      </c>
      <c r="N13" s="72"/>
      <c r="O13" s="80"/>
      <c r="P13" s="73"/>
      <c r="Q13" s="72"/>
      <c r="R13" s="171" t="s">
        <v>54</v>
      </c>
      <c r="S13" s="171" t="s">
        <v>56</v>
      </c>
      <c r="T13" s="72"/>
      <c r="U13" s="130"/>
    </row>
    <row r="14" spans="1:21" ht="31.5" customHeight="1" x14ac:dyDescent="0.45">
      <c r="A14" s="41">
        <v>6830</v>
      </c>
      <c r="B14" s="129"/>
      <c r="C14" s="175" t="s">
        <v>56</v>
      </c>
      <c r="D14" s="97" t="s">
        <v>58</v>
      </c>
      <c r="E14" s="171">
        <v>500</v>
      </c>
      <c r="F14" s="128"/>
      <c r="G14" s="72"/>
      <c r="H14" s="112"/>
      <c r="I14" s="72">
        <v>6</v>
      </c>
      <c r="J14" s="72">
        <v>1</v>
      </c>
      <c r="K14" s="72"/>
      <c r="L14" s="72"/>
      <c r="M14" s="72">
        <v>3</v>
      </c>
      <c r="N14" s="72">
        <v>1</v>
      </c>
      <c r="O14" s="80"/>
      <c r="P14" s="73"/>
      <c r="Q14" s="72"/>
      <c r="R14" s="171" t="s">
        <v>54</v>
      </c>
      <c r="S14" s="171" t="s">
        <v>56</v>
      </c>
      <c r="T14" s="72"/>
      <c r="U14" s="130"/>
    </row>
    <row r="15" spans="1:21" ht="32.1" customHeight="1" x14ac:dyDescent="0.45">
      <c r="A15" s="41">
        <v>8131</v>
      </c>
      <c r="B15" s="129"/>
      <c r="C15" s="173" t="s">
        <v>56</v>
      </c>
      <c r="D15" s="97" t="s">
        <v>58</v>
      </c>
      <c r="E15" s="72"/>
      <c r="F15" s="128"/>
      <c r="G15" s="72"/>
      <c r="H15" s="177">
        <v>25</v>
      </c>
      <c r="I15" s="72">
        <v>15</v>
      </c>
      <c r="J15" s="72">
        <v>2</v>
      </c>
      <c r="K15" s="72">
        <v>2</v>
      </c>
      <c r="L15" s="72">
        <v>1</v>
      </c>
      <c r="M15" s="72">
        <v>1</v>
      </c>
      <c r="N15" s="72">
        <v>6</v>
      </c>
      <c r="O15" s="80"/>
      <c r="P15" s="73"/>
      <c r="Q15" s="72"/>
      <c r="R15" s="171" t="s">
        <v>54</v>
      </c>
      <c r="S15" s="171" t="s">
        <v>56</v>
      </c>
      <c r="T15" s="72"/>
      <c r="U15" s="130"/>
    </row>
    <row r="16" spans="1:21" ht="31.15" customHeight="1" x14ac:dyDescent="0.35">
      <c r="A16" s="41">
        <v>9273</v>
      </c>
      <c r="B16" s="129"/>
      <c r="C16" s="175" t="s">
        <v>56</v>
      </c>
      <c r="D16" s="97" t="s">
        <v>58</v>
      </c>
      <c r="E16" s="171">
        <v>500</v>
      </c>
      <c r="F16" s="128"/>
      <c r="G16" s="100"/>
      <c r="H16" s="177">
        <v>50</v>
      </c>
      <c r="I16" s="72">
        <v>7</v>
      </c>
      <c r="J16" s="72">
        <v>1</v>
      </c>
      <c r="K16" s="72">
        <v>2</v>
      </c>
      <c r="L16" s="72">
        <v>1</v>
      </c>
      <c r="M16" s="72"/>
      <c r="N16" s="72">
        <v>2</v>
      </c>
      <c r="O16" s="72"/>
      <c r="P16" s="73"/>
      <c r="Q16" s="72"/>
      <c r="R16" s="171" t="s">
        <v>54</v>
      </c>
      <c r="S16" s="171" t="s">
        <v>54</v>
      </c>
      <c r="T16" s="72"/>
      <c r="U16" s="130"/>
    </row>
    <row r="17" spans="1:27" ht="32.1" customHeight="1" x14ac:dyDescent="0.35">
      <c r="A17" s="41">
        <v>10058</v>
      </c>
      <c r="B17" s="129"/>
      <c r="C17" s="173" t="s">
        <v>56</v>
      </c>
      <c r="D17" s="96"/>
      <c r="E17" s="171">
        <v>500</v>
      </c>
      <c r="F17" s="128"/>
      <c r="G17" s="100"/>
      <c r="H17" s="112"/>
      <c r="I17" s="72"/>
      <c r="J17" s="72"/>
      <c r="K17" s="72"/>
      <c r="L17" s="72"/>
      <c r="M17" s="72"/>
      <c r="N17" s="72"/>
      <c r="O17" s="72"/>
      <c r="P17" s="73"/>
      <c r="Q17" s="72"/>
      <c r="R17" s="171" t="s">
        <v>54</v>
      </c>
      <c r="S17" s="72"/>
      <c r="T17" s="72"/>
      <c r="U17" s="130"/>
      <c r="V17" s="114"/>
    </row>
    <row r="18" spans="1:27" ht="32.1" customHeight="1" x14ac:dyDescent="0.35">
      <c r="A18" s="41">
        <v>10330</v>
      </c>
      <c r="B18" s="129"/>
      <c r="C18" s="173" t="s">
        <v>56</v>
      </c>
      <c r="D18" s="96" t="s">
        <v>58</v>
      </c>
      <c r="E18" s="72"/>
      <c r="F18" s="128"/>
      <c r="G18" s="72"/>
      <c r="H18" s="112"/>
      <c r="I18" s="72"/>
      <c r="J18" s="74"/>
      <c r="K18" s="74"/>
      <c r="L18" s="74"/>
      <c r="M18" s="72"/>
      <c r="N18" s="72"/>
      <c r="O18" s="72"/>
      <c r="P18" s="73"/>
      <c r="Q18" s="72"/>
      <c r="R18" s="172" t="s">
        <v>55</v>
      </c>
      <c r="S18" s="171" t="s">
        <v>56</v>
      </c>
      <c r="T18" s="72"/>
      <c r="U18" s="130"/>
    </row>
    <row r="19" spans="1:27" s="5" customFormat="1" ht="32.1" customHeight="1" x14ac:dyDescent="0.45">
      <c r="A19" s="126" t="s">
        <v>1</v>
      </c>
      <c r="B19" s="127" t="s">
        <v>18</v>
      </c>
      <c r="C19" s="126" t="s">
        <v>19</v>
      </c>
      <c r="D19" s="126" t="s">
        <v>20</v>
      </c>
      <c r="E19" s="122"/>
      <c r="F19" s="122"/>
      <c r="G19" s="123"/>
      <c r="H19" s="90" t="s">
        <v>38</v>
      </c>
      <c r="I19" s="91"/>
      <c r="J19" s="12"/>
      <c r="K19" s="12"/>
      <c r="L19" s="124" t="s">
        <v>45</v>
      </c>
      <c r="M19" s="58" t="s">
        <v>35</v>
      </c>
      <c r="N19" s="59"/>
      <c r="O19" s="60" t="s">
        <v>36</v>
      </c>
      <c r="P19" s="108" t="s">
        <v>34</v>
      </c>
      <c r="Q19" s="137" t="s">
        <v>32</v>
      </c>
      <c r="R19" s="138"/>
      <c r="S19" s="138"/>
      <c r="T19" s="138"/>
      <c r="U19" s="139"/>
    </row>
    <row r="20" spans="1:27" s="6" customFormat="1" ht="32.1" customHeight="1" x14ac:dyDescent="0.45">
      <c r="A20" s="70">
        <v>1845</v>
      </c>
      <c r="B20" s="105"/>
      <c r="C20" s="106"/>
      <c r="D20" s="107"/>
      <c r="E20" s="75"/>
      <c r="F20" s="75"/>
      <c r="G20" s="115"/>
      <c r="H20" s="113"/>
      <c r="J20" s="91"/>
      <c r="K20" s="91"/>
      <c r="L20" s="120"/>
      <c r="M20" s="77">
        <v>0.87749999999999995</v>
      </c>
      <c r="N20" s="78">
        <v>129</v>
      </c>
      <c r="O20" s="79">
        <v>0.39389999999999997</v>
      </c>
      <c r="P20" s="76"/>
      <c r="Q20" s="140" t="s">
        <v>30</v>
      </c>
      <c r="R20" s="141"/>
      <c r="S20" s="141"/>
      <c r="T20" s="141"/>
      <c r="U20" s="142"/>
    </row>
    <row r="21" spans="1:27" s="6" customFormat="1" ht="32.1" customHeight="1" x14ac:dyDescent="0.6">
      <c r="A21" s="70">
        <v>3354</v>
      </c>
      <c r="B21" s="105"/>
      <c r="C21" s="106"/>
      <c r="D21" s="107"/>
      <c r="E21" s="75"/>
      <c r="F21" s="75"/>
      <c r="G21" s="76"/>
      <c r="H21" s="84" t="s">
        <v>16</v>
      </c>
      <c r="I21" s="85"/>
      <c r="J21" s="85"/>
      <c r="K21" s="85"/>
      <c r="L21" s="118"/>
      <c r="M21" s="77">
        <v>0.88039999999999996</v>
      </c>
      <c r="N21" s="78">
        <v>81</v>
      </c>
      <c r="O21" s="79">
        <v>0.54549999999999998</v>
      </c>
      <c r="P21" s="76"/>
      <c r="Q21" s="140" t="s">
        <v>47</v>
      </c>
      <c r="R21" s="141"/>
      <c r="S21" s="141"/>
      <c r="T21" s="141"/>
      <c r="U21" s="142"/>
    </row>
    <row r="22" spans="1:27" s="6" customFormat="1" ht="32.1" customHeight="1" x14ac:dyDescent="0.6">
      <c r="A22" s="70">
        <v>5208</v>
      </c>
      <c r="B22" s="105"/>
      <c r="C22" s="106"/>
      <c r="D22" s="107"/>
      <c r="E22" s="75"/>
      <c r="F22" s="75"/>
      <c r="G22" s="76"/>
      <c r="H22" s="87" t="s">
        <v>61</v>
      </c>
      <c r="I22" s="86"/>
      <c r="J22" s="86"/>
      <c r="K22" s="86"/>
      <c r="L22" s="118"/>
      <c r="M22" s="77">
        <v>0.83330000000000004</v>
      </c>
      <c r="N22" s="78">
        <v>50</v>
      </c>
      <c r="O22" s="79">
        <v>0.35709999999999997</v>
      </c>
      <c r="P22" s="76"/>
      <c r="Q22" s="143" t="s">
        <v>26</v>
      </c>
      <c r="R22" s="144"/>
      <c r="S22" s="144"/>
      <c r="T22" s="144"/>
      <c r="U22" s="145"/>
      <c r="V22" s="31"/>
      <c r="W22" s="31"/>
      <c r="X22" s="31"/>
    </row>
    <row r="23" spans="1:27" s="6" customFormat="1" ht="32.1" customHeight="1" x14ac:dyDescent="0.45">
      <c r="A23" s="70">
        <v>5932</v>
      </c>
      <c r="B23" s="105"/>
      <c r="C23" s="106"/>
      <c r="D23" s="107"/>
      <c r="E23" s="75"/>
      <c r="F23" s="75"/>
      <c r="G23" s="76"/>
      <c r="H23" s="16"/>
      <c r="I23" s="15"/>
      <c r="J23" s="15"/>
      <c r="K23" s="15"/>
      <c r="L23" s="118"/>
      <c r="M23" s="77">
        <v>0.83819999999999995</v>
      </c>
      <c r="N23" s="78">
        <v>57</v>
      </c>
      <c r="O23" s="79">
        <v>0.16669999999999999</v>
      </c>
      <c r="P23" s="76"/>
      <c r="Q23" s="146" t="s">
        <v>48</v>
      </c>
      <c r="R23" s="147"/>
      <c r="S23" s="147"/>
      <c r="T23" s="147"/>
      <c r="U23" s="148"/>
    </row>
    <row r="24" spans="1:27" s="6" customFormat="1" ht="32.1" customHeight="1" x14ac:dyDescent="0.45">
      <c r="A24" s="70">
        <v>5934</v>
      </c>
      <c r="B24" s="105"/>
      <c r="C24" s="106"/>
      <c r="D24" s="107"/>
      <c r="E24" s="75"/>
      <c r="F24" s="75"/>
      <c r="G24" s="76"/>
      <c r="H24" s="88" t="s">
        <v>62</v>
      </c>
      <c r="I24" s="89"/>
      <c r="J24" s="89"/>
      <c r="K24" s="89"/>
      <c r="L24" s="110"/>
      <c r="M24" s="77">
        <v>0.81810000000000005</v>
      </c>
      <c r="N24" s="78">
        <v>27</v>
      </c>
      <c r="O24" s="79">
        <v>0.33329999999999999</v>
      </c>
      <c r="P24" s="76"/>
      <c r="Q24" s="146" t="s">
        <v>49</v>
      </c>
      <c r="R24" s="147"/>
      <c r="S24" s="147"/>
      <c r="T24" s="147"/>
      <c r="U24" s="148"/>
      <c r="V24" s="7"/>
      <c r="W24" s="7"/>
    </row>
    <row r="25" spans="1:27" s="6" customFormat="1" ht="32.1" customHeight="1" x14ac:dyDescent="0.45">
      <c r="A25" s="70">
        <v>6087</v>
      </c>
      <c r="B25" s="105"/>
      <c r="C25" s="106"/>
      <c r="D25" s="107"/>
      <c r="E25" s="75"/>
      <c r="F25" s="75"/>
      <c r="G25" s="76"/>
      <c r="H25" s="17"/>
      <c r="I25" s="18"/>
      <c r="J25" s="18"/>
      <c r="K25" s="18"/>
      <c r="L25" s="110"/>
      <c r="M25" s="77">
        <v>0.93330000000000002</v>
      </c>
      <c r="N25" s="78">
        <v>70</v>
      </c>
      <c r="O25" s="79">
        <v>0.33329999999999999</v>
      </c>
      <c r="P25" s="76"/>
      <c r="Q25" s="149" t="s">
        <v>50</v>
      </c>
      <c r="R25" s="150"/>
      <c r="S25" s="150"/>
      <c r="T25" s="150"/>
      <c r="U25" s="151"/>
      <c r="V25" s="7"/>
      <c r="W25" s="7"/>
    </row>
    <row r="26" spans="1:27" s="6" customFormat="1" ht="32.1" customHeight="1" x14ac:dyDescent="0.45">
      <c r="A26" s="70">
        <v>6089</v>
      </c>
      <c r="B26" s="178">
        <v>12</v>
      </c>
      <c r="C26" s="179">
        <v>6</v>
      </c>
      <c r="D26" s="180">
        <v>200</v>
      </c>
      <c r="E26" s="75"/>
      <c r="F26" s="75"/>
      <c r="G26" s="76"/>
      <c r="H26" s="17" t="s">
        <v>63</v>
      </c>
      <c r="I26" s="18"/>
      <c r="J26" s="18"/>
      <c r="K26" s="18"/>
      <c r="L26" s="118"/>
      <c r="M26" s="77">
        <v>0.78120000000000001</v>
      </c>
      <c r="N26" s="78">
        <v>25</v>
      </c>
      <c r="O26" s="79">
        <v>0.17649999999999999</v>
      </c>
      <c r="P26" s="76"/>
      <c r="Q26" s="152" t="s">
        <v>22</v>
      </c>
      <c r="R26" s="153"/>
      <c r="S26" s="153"/>
      <c r="T26" s="153"/>
      <c r="U26" s="154"/>
      <c r="V26" s="7"/>
      <c r="W26" s="7"/>
    </row>
    <row r="27" spans="1:27" s="6" customFormat="1" ht="31.15" customHeight="1" x14ac:dyDescent="0.45">
      <c r="A27" s="70">
        <v>6734</v>
      </c>
      <c r="B27" s="178">
        <v>1240</v>
      </c>
      <c r="C27" s="179">
        <v>236</v>
      </c>
      <c r="D27" s="180">
        <v>2746</v>
      </c>
      <c r="E27" s="75"/>
      <c r="F27" s="75"/>
      <c r="G27" s="76"/>
      <c r="H27" s="19" t="s">
        <v>57</v>
      </c>
      <c r="I27" s="20"/>
      <c r="J27" s="20"/>
      <c r="K27" s="20"/>
      <c r="L27" s="120"/>
      <c r="M27" s="77">
        <v>0.79390000000000005</v>
      </c>
      <c r="N27" s="78">
        <v>158</v>
      </c>
      <c r="O27" s="79">
        <v>0.11899999999999999</v>
      </c>
      <c r="P27" s="76"/>
      <c r="Q27" s="155" t="s">
        <v>31</v>
      </c>
      <c r="R27" s="156"/>
      <c r="S27" s="156"/>
      <c r="T27" s="156"/>
      <c r="U27" s="157"/>
    </row>
    <row r="28" spans="1:27" s="6" customFormat="1" ht="32.1" customHeight="1" x14ac:dyDescent="0.45">
      <c r="A28" s="70">
        <v>6830</v>
      </c>
      <c r="B28" s="178">
        <v>38</v>
      </c>
      <c r="C28" s="179">
        <v>23</v>
      </c>
      <c r="D28" s="180">
        <v>835</v>
      </c>
      <c r="E28" s="75"/>
      <c r="F28" s="75"/>
      <c r="G28" s="76"/>
      <c r="H28" s="19" t="s">
        <v>39</v>
      </c>
      <c r="I28" s="20"/>
      <c r="J28" s="20"/>
      <c r="K28" s="20"/>
      <c r="L28" s="120"/>
      <c r="M28" s="77">
        <v>0.57979999999999998</v>
      </c>
      <c r="N28" s="78">
        <v>69</v>
      </c>
      <c r="O28" s="79">
        <v>0.1552</v>
      </c>
      <c r="P28" s="76"/>
      <c r="Q28" s="158" t="s">
        <v>51</v>
      </c>
      <c r="R28" s="159"/>
      <c r="S28" s="159"/>
      <c r="T28" s="159"/>
      <c r="U28" s="160"/>
    </row>
    <row r="29" spans="1:27" s="6" customFormat="1" ht="32.1" customHeight="1" x14ac:dyDescent="0.45">
      <c r="A29" s="70">
        <v>8131</v>
      </c>
      <c r="B29" s="178">
        <v>144.5</v>
      </c>
      <c r="C29" s="179">
        <v>45</v>
      </c>
      <c r="D29" s="180">
        <v>835</v>
      </c>
      <c r="E29" s="75"/>
      <c r="F29" s="75"/>
      <c r="G29" s="76"/>
      <c r="H29" s="19"/>
      <c r="I29" s="20"/>
      <c r="J29" s="20"/>
      <c r="K29" s="20"/>
      <c r="L29" s="176">
        <v>25</v>
      </c>
      <c r="M29" s="77">
        <v>0.65510000000000002</v>
      </c>
      <c r="N29" s="78">
        <v>38</v>
      </c>
      <c r="O29" s="79">
        <v>0.44</v>
      </c>
      <c r="P29" s="76"/>
      <c r="Q29" s="161" t="s">
        <v>52</v>
      </c>
      <c r="R29" s="162"/>
      <c r="S29" s="163"/>
      <c r="T29" s="164"/>
      <c r="U29" s="165"/>
    </row>
    <row r="30" spans="1:27" s="6" customFormat="1" ht="32.1" customHeight="1" x14ac:dyDescent="0.45">
      <c r="A30" s="70">
        <v>9273</v>
      </c>
      <c r="B30" s="178">
        <v>221</v>
      </c>
      <c r="C30" s="179">
        <v>71</v>
      </c>
      <c r="D30" s="180">
        <v>1664.9</v>
      </c>
      <c r="E30" s="75"/>
      <c r="F30" s="75"/>
      <c r="G30" s="76"/>
      <c r="H30" s="19" t="s">
        <v>64</v>
      </c>
      <c r="I30" s="20"/>
      <c r="J30" s="20"/>
      <c r="K30" s="20"/>
      <c r="L30" s="176">
        <v>50</v>
      </c>
      <c r="M30" s="77">
        <v>0.89139999999999997</v>
      </c>
      <c r="N30" s="78">
        <v>156</v>
      </c>
      <c r="O30" s="79">
        <v>0.25929999999999997</v>
      </c>
      <c r="P30" s="76"/>
      <c r="Q30" s="132" t="s">
        <v>53</v>
      </c>
      <c r="R30" s="133"/>
      <c r="S30" s="134"/>
      <c r="T30" s="135"/>
      <c r="U30" s="136"/>
    </row>
    <row r="31" spans="1:27" s="6" customFormat="1" ht="32.1" customHeight="1" x14ac:dyDescent="0.45">
      <c r="A31" s="70">
        <v>10058</v>
      </c>
      <c r="B31" s="105"/>
      <c r="C31" s="106"/>
      <c r="D31" s="107"/>
      <c r="E31" s="75"/>
      <c r="F31" s="75"/>
      <c r="G31" s="76"/>
      <c r="H31" s="14"/>
      <c r="I31" s="20"/>
      <c r="J31" s="20"/>
      <c r="K31" s="20"/>
      <c r="L31" s="120"/>
      <c r="M31" s="77">
        <v>0.73839999999999995</v>
      </c>
      <c r="N31" s="78">
        <v>48</v>
      </c>
      <c r="O31" s="79">
        <v>0.21429999999999999</v>
      </c>
      <c r="P31" s="76"/>
      <c r="Q31" s="166"/>
      <c r="R31" s="167"/>
      <c r="S31" s="167"/>
      <c r="T31" s="167"/>
      <c r="U31" s="168"/>
      <c r="V31" s="4"/>
      <c r="W31" s="3"/>
      <c r="X31" s="1"/>
      <c r="Y31" s="1"/>
      <c r="Z31" s="1"/>
      <c r="AA31" s="1"/>
    </row>
    <row r="32" spans="1:27" s="6" customFormat="1" ht="31.5" customHeight="1" x14ac:dyDescent="0.45">
      <c r="A32" s="70">
        <v>10330</v>
      </c>
      <c r="B32" s="105"/>
      <c r="C32" s="106"/>
      <c r="D32" s="107"/>
      <c r="E32" s="75"/>
      <c r="F32" s="75"/>
      <c r="G32" s="76"/>
      <c r="H32" s="21" t="s">
        <v>16</v>
      </c>
      <c r="I32" s="22"/>
      <c r="J32" s="23"/>
      <c r="K32" s="23"/>
      <c r="L32" s="111"/>
      <c r="M32" s="77">
        <v>0.873</v>
      </c>
      <c r="N32" s="78">
        <v>55</v>
      </c>
      <c r="O32" s="79">
        <v>0.36359999999999998</v>
      </c>
      <c r="P32" s="76"/>
      <c r="Q32" s="169"/>
      <c r="R32" s="170"/>
      <c r="S32" s="170"/>
      <c r="T32" s="170"/>
      <c r="U32" s="30"/>
      <c r="V32" s="2"/>
      <c r="W32" s="3"/>
      <c r="X32" s="1"/>
      <c r="Y32" s="1"/>
      <c r="Z32" s="1"/>
      <c r="AA32" s="1"/>
    </row>
    <row r="33" spans="1:22" ht="32.1" customHeight="1" x14ac:dyDescent="0.45">
      <c r="A33" s="71" t="s">
        <v>23</v>
      </c>
      <c r="B33" s="116">
        <f t="shared" ref="B33:G33" si="0">SUM(B20:B32)</f>
        <v>1655.5</v>
      </c>
      <c r="C33" s="105">
        <f t="shared" si="0"/>
        <v>381</v>
      </c>
      <c r="D33" s="107">
        <f t="shared" si="0"/>
        <v>6280.9</v>
      </c>
      <c r="E33" s="75">
        <f t="shared" si="0"/>
        <v>0</v>
      </c>
      <c r="F33" s="75">
        <f t="shared" si="0"/>
        <v>0</v>
      </c>
      <c r="G33" s="117">
        <f t="shared" si="0"/>
        <v>0</v>
      </c>
      <c r="H33" s="101" t="s">
        <v>59</v>
      </c>
      <c r="I33" s="102"/>
      <c r="J33" s="102"/>
      <c r="K33" s="102"/>
      <c r="L33" s="125">
        <f>SUM(L20:L32)</f>
        <v>75</v>
      </c>
      <c r="M33" s="77">
        <v>0.81189999999999996</v>
      </c>
      <c r="N33" s="99">
        <v>963</v>
      </c>
      <c r="O33" s="79">
        <v>0</v>
      </c>
      <c r="P33" s="119">
        <f>SUM(P20:P32)</f>
        <v>0</v>
      </c>
      <c r="Q33" s="92" t="s">
        <v>16</v>
      </c>
      <c r="R33" s="93"/>
      <c r="S33" s="93"/>
      <c r="T33" s="93"/>
      <c r="U33" s="94"/>
      <c r="V33" s="32"/>
    </row>
    <row r="34" spans="1:22" ht="35.25" x14ac:dyDescent="0.5">
      <c r="A34" s="13"/>
      <c r="B34" s="24"/>
      <c r="C34" s="24"/>
      <c r="D34" s="24"/>
      <c r="E34" s="24"/>
      <c r="F34" s="24"/>
      <c r="G34" s="25"/>
      <c r="H34" s="26"/>
      <c r="I34" s="27"/>
      <c r="J34" s="15"/>
      <c r="K34" s="15"/>
      <c r="L34" s="118"/>
      <c r="M34" s="81" t="s">
        <v>27</v>
      </c>
      <c r="N34" s="82"/>
      <c r="O34" s="83"/>
      <c r="P34" s="121"/>
      <c r="Q34" s="28"/>
      <c r="R34" s="29"/>
      <c r="S34" s="29"/>
      <c r="T34" s="29"/>
      <c r="U34" s="30"/>
    </row>
    <row r="46" spans="1:22" ht="15.75" x14ac:dyDescent="0.3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</sheetData>
  <phoneticPr fontId="7" type="noConversion"/>
  <pageMargins left="0.25" right="0.25" top="0.75" bottom="0.75" header="0.3" footer="0.3"/>
  <pageSetup scale="25" fitToHeight="0" orientation="landscape" horizontalDpi="4294967293" verticalDpi="1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Dwight Hora</cp:lastModifiedBy>
  <cp:lastPrinted>2017-10-31T21:48:14Z</cp:lastPrinted>
  <dcterms:created xsi:type="dcterms:W3CDTF">2009-07-07T00:31:33Z</dcterms:created>
  <dcterms:modified xsi:type="dcterms:W3CDTF">2019-10-29T21:10:39Z</dcterms:modified>
</cp:coreProperties>
</file>