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trict Report Cards\2019-2020 District Report Cards\2019-2020 District Report Cards\"/>
    </mc:Choice>
  </mc:AlternateContent>
  <xr:revisionPtr revIDLastSave="0" documentId="13_ncr:1_{C8A0E7CA-2FD4-4F9F-944D-648B7203449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" l="1"/>
  <c r="D31" i="1" l="1"/>
  <c r="P32" i="2"/>
  <c r="G31" i="2"/>
  <c r="F31" i="2"/>
  <c r="E31" i="2"/>
  <c r="D31" i="2"/>
  <c r="C31" i="2"/>
  <c r="B31" i="2"/>
  <c r="B31" i="1"/>
  <c r="C31" i="1"/>
  <c r="G31" i="1"/>
  <c r="F31" i="1"/>
  <c r="E31" i="1"/>
</calcChain>
</file>

<file path=xl/sharedStrings.xml><?xml version="1.0" encoding="utf-8"?>
<sst xmlns="http://schemas.openxmlformats.org/spreadsheetml/2006/main" count="240" uniqueCount="90">
  <si>
    <t>Qtr. End&gt;</t>
  </si>
  <si>
    <t>POST</t>
  </si>
  <si>
    <t>INSP. BY</t>
  </si>
  <si>
    <t>BOND</t>
  </si>
  <si>
    <t>DIST. MTG.</t>
  </si>
  <si>
    <t>BUDDY</t>
  </si>
  <si>
    <t>AMER</t>
  </si>
  <si>
    <t>YOUTH</t>
  </si>
  <si>
    <t>SAFETY</t>
  </si>
  <si>
    <t>VOICE</t>
  </si>
  <si>
    <t>PATRIOT</t>
  </si>
  <si>
    <t>AUDIT</t>
  </si>
  <si>
    <t>NUMBER</t>
  </si>
  <si>
    <t>POPPY</t>
  </si>
  <si>
    <t>DEMOC.</t>
  </si>
  <si>
    <t>PEN</t>
  </si>
  <si>
    <t>Post</t>
  </si>
  <si>
    <t>990N</t>
  </si>
  <si>
    <t>V/MEM%</t>
  </si>
  <si>
    <t>CURRENTLY COMPLIANT</t>
  </si>
  <si>
    <t xml:space="preserve"> </t>
  </si>
  <si>
    <t>100% OR 100% PLUS POST</t>
  </si>
  <si>
    <t>E-POSTCARD</t>
  </si>
  <si>
    <t>N.M.S.</t>
  </si>
  <si>
    <t>990/990EZ</t>
  </si>
  <si>
    <t>HOURS</t>
  </si>
  <si>
    <t>MEMBERS</t>
  </si>
  <si>
    <t>MONEY</t>
  </si>
  <si>
    <t>1ST HALF COM SERVICE TOTALS</t>
  </si>
  <si>
    <t>2ND HALF COM SERVICE TOTALS</t>
  </si>
  <si>
    <t>CIT EDU</t>
  </si>
  <si>
    <t>TEACHER</t>
  </si>
  <si>
    <t>$ Mil Svc</t>
  </si>
  <si>
    <t>POST NOT IN COMPLIANCE</t>
  </si>
  <si>
    <t>POST MEMBERSHIP</t>
  </si>
  <si>
    <t xml:space="preserve"> DISTRICT S.O.I. &amp; MEETINGS</t>
  </si>
  <si>
    <t>POST LEGISLATIVE COLUMN</t>
  </si>
  <si>
    <t>$ NAT. MILITARY SERVICES</t>
  </si>
  <si>
    <t>85% RET</t>
  </si>
  <si>
    <t>TOTALS</t>
  </si>
  <si>
    <t>FULL COMPLIANCE</t>
  </si>
  <si>
    <t>PROJECT</t>
  </si>
  <si>
    <t>CMDR SPEC</t>
  </si>
  <si>
    <t>POST MEMBERSHIP TOTALS</t>
  </si>
  <si>
    <t>LEG</t>
  </si>
  <si>
    <t>DID NOT PARTICIPATE</t>
  </si>
  <si>
    <t>C.S.</t>
  </si>
  <si>
    <t xml:space="preserve"> S /2/3/C</t>
  </si>
  <si>
    <t xml:space="preserve">                   THE BELOW STATS ARE INDICATORS OF WHETHER YOUR POST IS VIABLE OR NOT:</t>
  </si>
  <si>
    <r>
      <rPr>
        <b/>
        <sz val="48"/>
        <color indexed="10"/>
        <rFont val="Times New Roman"/>
        <family val="1"/>
      </rPr>
      <t>12P/</t>
    </r>
    <r>
      <rPr>
        <b/>
        <sz val="48"/>
        <rFont val="Times New Roman"/>
        <family val="1"/>
      </rPr>
      <t>DISTRICT 1 COMPLIANCE CARD 2014-2015</t>
    </r>
  </si>
  <si>
    <t xml:space="preserve">REP: </t>
  </si>
  <si>
    <t>YES</t>
  </si>
  <si>
    <t>Y</t>
  </si>
  <si>
    <t>BELOW STATS AS OF 08/16/2014</t>
  </si>
  <si>
    <t xml:space="preserve">Post </t>
  </si>
  <si>
    <t>Address</t>
  </si>
  <si>
    <t>Time</t>
  </si>
  <si>
    <t>Phone Number</t>
  </si>
  <si>
    <t>DISTRICT No. 1 Meeting</t>
  </si>
  <si>
    <t>Date:  2 November, 2014</t>
  </si>
  <si>
    <t>POST HAS MISSING</t>
  </si>
  <si>
    <t>COMPLIANCE  ITEMS</t>
  </si>
  <si>
    <t>$ VMSP</t>
  </si>
  <si>
    <t>V.M.S.P.</t>
  </si>
  <si>
    <t>MEM%</t>
  </si>
  <si>
    <t>RET%</t>
  </si>
  <si>
    <t>THE BELOW STATS ARE FOR THE POSTS IN YOUR DISTRICT:</t>
  </si>
  <si>
    <t>DISTRICT 1 MEETINGS</t>
  </si>
  <si>
    <t>Time:  Eat at 1, Meet at 2</t>
  </si>
  <si>
    <t xml:space="preserve"> 3/31</t>
  </si>
  <si>
    <t>990/EZ/N</t>
  </si>
  <si>
    <t>VSO</t>
  </si>
  <si>
    <t>Dept Award</t>
  </si>
  <si>
    <t>Letter</t>
  </si>
  <si>
    <t>TEACH</t>
  </si>
  <si>
    <t>SCOUT</t>
  </si>
  <si>
    <t>DISTRICT 1 COMPLIANCE CARD 2019-2020</t>
  </si>
  <si>
    <t>COMMUNITY SERVICE TOTALS</t>
  </si>
  <si>
    <t>VETERAN AND MILIATRY SUPPORT</t>
  </si>
  <si>
    <t>NATIONAL HOME FOR CHILDREN (NHFC</t>
  </si>
  <si>
    <t>ok</t>
  </si>
  <si>
    <t>Late</t>
  </si>
  <si>
    <t>OK</t>
  </si>
  <si>
    <t>DATE: 11/16/19</t>
  </si>
  <si>
    <t>POST: 8760</t>
  </si>
  <si>
    <t>Address:  37 Caslte Rock Road</t>
  </si>
  <si>
    <t>Beaufort, SC</t>
  </si>
  <si>
    <t>PHONE NUMBER: 843-524-8760</t>
  </si>
  <si>
    <t>P</t>
  </si>
  <si>
    <t>STATS AS OF 10/29/19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</si>
</sst>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m/d/yy"/>
    <numFmt numFmtId="165" formatCode="m/d"/>
    <numFmt numFmtId="166" formatCode="&quot;$&quot;#,##0.00"/>
    <numFmt numFmtId="167" formatCode="m/d/yy;@"/>
    <numFmt numFmtId="168" formatCode="mm/dd/yy;@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b/>
      <sz val="36"/>
      <color theme="0"/>
      <name val="Times New Roman"/>
      <family val="1"/>
    </font>
    <font>
      <b/>
      <sz val="22"/>
      <color indexed="8"/>
      <name val="Arial"/>
      <family val="2"/>
    </font>
    <font>
      <b/>
      <sz val="36"/>
      <color theme="1"/>
      <name val="Times New Roman"/>
      <family val="1"/>
    </font>
    <font>
      <b/>
      <sz val="72"/>
      <color rgb="FFFF0000"/>
      <name val="Times New Roman"/>
      <family val="1"/>
    </font>
    <font>
      <sz val="72"/>
      <color rgb="FFFF0000"/>
      <name val="Times New Roman"/>
      <family val="1"/>
    </font>
    <font>
      <b/>
      <sz val="48"/>
      <color rgb="FFFF0000"/>
      <name val="Times New Roman"/>
      <family val="1"/>
    </font>
    <font>
      <sz val="48"/>
      <color rgb="FFFF0000"/>
      <name val="Times New Roman"/>
      <family val="1"/>
    </font>
    <font>
      <b/>
      <sz val="48"/>
      <color theme="1"/>
      <name val="Times New Roman"/>
      <family val="1"/>
    </font>
    <font>
      <b/>
      <sz val="36"/>
      <name val="Times New Roman"/>
      <family val="1"/>
    </font>
    <font>
      <sz val="36"/>
      <color theme="0"/>
      <name val="Calibri"/>
      <family val="2"/>
      <scheme val="minor"/>
    </font>
    <font>
      <b/>
      <sz val="72"/>
      <color theme="1"/>
      <name val="Times New Roman"/>
      <family val="1"/>
    </font>
    <font>
      <b/>
      <sz val="36"/>
      <color theme="1"/>
      <name val="Arial"/>
      <family val="2"/>
    </font>
    <font>
      <b/>
      <sz val="36"/>
      <color indexed="8"/>
      <name val="Arial"/>
      <family val="2"/>
    </font>
    <font>
      <sz val="36"/>
      <name val="Arial"/>
      <family val="2"/>
    </font>
    <font>
      <b/>
      <sz val="36"/>
      <color theme="0"/>
      <name val="Arial"/>
      <family val="2"/>
    </font>
    <font>
      <b/>
      <sz val="36"/>
      <color indexed="8"/>
      <name val="Times New Roman"/>
      <family val="1"/>
    </font>
    <font>
      <b/>
      <sz val="36"/>
      <color theme="1"/>
      <name val="Calibri"/>
      <family val="2"/>
    </font>
    <font>
      <sz val="36"/>
      <color indexed="8"/>
      <name val="Calibri"/>
      <family val="2"/>
    </font>
    <font>
      <b/>
      <sz val="36"/>
      <name val="Arial"/>
      <family val="2"/>
    </font>
    <font>
      <sz val="72"/>
      <color theme="1"/>
      <name val="Arial"/>
      <family val="2"/>
    </font>
    <font>
      <b/>
      <i/>
      <sz val="72"/>
      <color theme="1"/>
      <name val="Arial"/>
      <family val="2"/>
    </font>
    <font>
      <b/>
      <sz val="72"/>
      <color theme="1"/>
      <name val="Arial"/>
      <family val="2"/>
    </font>
    <font>
      <b/>
      <sz val="48"/>
      <name val="Times New Roman"/>
      <family val="1"/>
    </font>
    <font>
      <b/>
      <sz val="48"/>
      <color indexed="10"/>
      <name val="Times New Roman"/>
      <family val="1"/>
    </font>
    <font>
      <sz val="48"/>
      <name val="Times New Roman"/>
      <family val="1"/>
    </font>
    <font>
      <sz val="48"/>
      <name val="Arial"/>
      <family val="2"/>
    </font>
    <font>
      <b/>
      <sz val="48"/>
      <color theme="0"/>
      <name val="Arial"/>
      <family val="2"/>
    </font>
    <font>
      <b/>
      <sz val="48"/>
      <color theme="1"/>
      <name val="Arial"/>
      <family val="2"/>
    </font>
    <font>
      <sz val="48"/>
      <color indexed="8"/>
      <name val="Calibri"/>
      <family val="2"/>
    </font>
    <font>
      <b/>
      <sz val="48"/>
      <name val="Arial"/>
      <family val="2"/>
    </font>
    <font>
      <b/>
      <sz val="48"/>
      <color theme="0"/>
      <name val="Arial Black"/>
      <family val="2"/>
    </font>
    <font>
      <b/>
      <sz val="28"/>
      <color rgb="FFFF0000"/>
      <name val="Times New Roman"/>
      <family val="1"/>
    </font>
    <font>
      <sz val="28"/>
      <color rgb="FFFF0000"/>
      <name val="Times New Roman"/>
      <family val="1"/>
    </font>
    <font>
      <b/>
      <i/>
      <sz val="72"/>
      <color rgb="FF0000FF"/>
      <name val="Times New Roman"/>
      <family val="1"/>
    </font>
    <font>
      <sz val="72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36"/>
      <color rgb="FF0000FF"/>
      <name val="Times New Roman"/>
      <family val="1"/>
    </font>
    <font>
      <sz val="36"/>
      <color rgb="FFC00000"/>
      <name val="Times New Roman"/>
      <family val="1"/>
    </font>
    <font>
      <sz val="36"/>
      <color rgb="FFFF0000"/>
      <name val="Times New Roman"/>
      <family val="1"/>
    </font>
    <font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48"/>
      <color rgb="FF000000"/>
      <name val="Arial"/>
      <family val="2"/>
    </font>
    <font>
      <b/>
      <sz val="36"/>
      <name val="Arial Black"/>
      <family val="2"/>
    </font>
    <font>
      <sz val="36"/>
      <name val="Times New Roman"/>
      <family val="1"/>
    </font>
    <font>
      <b/>
      <sz val="36"/>
      <color indexed="8"/>
      <name val="Calibri"/>
      <family val="2"/>
    </font>
    <font>
      <b/>
      <sz val="26"/>
      <name val="Times New Roman"/>
      <family val="1"/>
    </font>
    <font>
      <sz val="26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5">
    <xf numFmtId="0" fontId="0" fillId="0" borderId="0" xfId="0"/>
    <xf numFmtId="0" fontId="3" fillId="0" borderId="0" xfId="1" applyFont="1"/>
    <xf numFmtId="0" fontId="4" fillId="0" borderId="0" xfId="1" applyFont="1"/>
    <xf numFmtId="0" fontId="5" fillId="2" borderId="0" xfId="1" applyFont="1" applyFill="1"/>
    <xf numFmtId="0" fontId="2" fillId="2" borderId="0" xfId="1" applyFont="1" applyFill="1" applyAlignment="1">
      <alignment horizontal="center"/>
    </xf>
    <xf numFmtId="0" fontId="5" fillId="2" borderId="0" xfId="1" applyFont="1" applyFill="1" applyAlignment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1" fillId="0" borderId="0" xfId="1" applyFont="1"/>
    <xf numFmtId="0" fontId="9" fillId="0" borderId="0" xfId="0" applyFont="1"/>
    <xf numFmtId="0" fontId="14" fillId="2" borderId="0" xfId="1" applyFont="1" applyFill="1"/>
    <xf numFmtId="0" fontId="22" fillId="7" borderId="0" xfId="0" applyFont="1" applyFill="1"/>
    <xf numFmtId="0" fontId="12" fillId="7" borderId="0" xfId="1" applyFont="1" applyFill="1"/>
    <xf numFmtId="164" fontId="11" fillId="7" borderId="0" xfId="1" applyNumberFormat="1" applyFont="1" applyFill="1"/>
    <xf numFmtId="0" fontId="11" fillId="7" borderId="0" xfId="1" applyFont="1" applyFill="1" applyAlignment="1">
      <alignment horizontal="center"/>
    </xf>
    <xf numFmtId="0" fontId="11" fillId="7" borderId="0" xfId="1" applyFont="1" applyFill="1" applyAlignment="1">
      <alignment horizontal="left"/>
    </xf>
    <xf numFmtId="0" fontId="11" fillId="7" borderId="0" xfId="1" applyFont="1" applyFill="1"/>
    <xf numFmtId="14" fontId="15" fillId="10" borderId="4" xfId="1" applyNumberFormat="1" applyFont="1" applyFill="1" applyBorder="1" applyAlignment="1">
      <alignment horizontal="center"/>
    </xf>
    <xf numFmtId="167" fontId="15" fillId="10" borderId="1" xfId="1" applyNumberFormat="1" applyFont="1" applyFill="1" applyBorder="1" applyAlignment="1">
      <alignment horizontal="center"/>
    </xf>
    <xf numFmtId="0" fontId="15" fillId="7" borderId="1" xfId="1" applyNumberFormat="1" applyFont="1" applyFill="1" applyBorder="1" applyAlignment="1">
      <alignment horizontal="center"/>
    </xf>
    <xf numFmtId="10" fontId="24" fillId="7" borderId="2" xfId="1" applyNumberFormat="1" applyFont="1" applyFill="1" applyBorder="1" applyAlignment="1">
      <alignment horizontal="center"/>
    </xf>
    <xf numFmtId="37" fontId="24" fillId="7" borderId="9" xfId="1" applyNumberFormat="1" applyFont="1" applyFill="1" applyBorder="1" applyAlignment="1">
      <alignment horizontal="center"/>
    </xf>
    <xf numFmtId="10" fontId="25" fillId="7" borderId="4" xfId="1" applyNumberFormat="1" applyFont="1" applyFill="1" applyBorder="1"/>
    <xf numFmtId="10" fontId="24" fillId="10" borderId="8" xfId="1" applyNumberFormat="1" applyFont="1" applyFill="1" applyBorder="1" applyAlignment="1">
      <alignment horizontal="center"/>
    </xf>
    <xf numFmtId="0" fontId="24" fillId="10" borderId="10" xfId="1" applyFont="1" applyFill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24" fillId="5" borderId="1" xfId="1" applyFont="1" applyFill="1" applyBorder="1" applyAlignment="1">
      <alignment horizontal="center"/>
    </xf>
    <xf numFmtId="0" fontId="24" fillId="5" borderId="2" xfId="1" applyFont="1" applyFill="1" applyBorder="1" applyAlignment="1">
      <alignment horizontal="center"/>
    </xf>
    <xf numFmtId="14" fontId="24" fillId="2" borderId="2" xfId="1" applyNumberFormat="1" applyFont="1" applyFill="1" applyBorder="1" applyAlignment="1">
      <alignment horizontal="left"/>
    </xf>
    <xf numFmtId="14" fontId="24" fillId="2" borderId="9" xfId="1" applyNumberFormat="1" applyFont="1" applyFill="1" applyBorder="1" applyAlignment="1">
      <alignment horizontal="left"/>
    </xf>
    <xf numFmtId="0" fontId="24" fillId="0" borderId="9" xfId="1" applyFont="1" applyBorder="1" applyAlignment="1">
      <alignment horizontal="left"/>
    </xf>
    <xf numFmtId="0" fontId="24" fillId="0" borderId="4" xfId="1" applyFont="1" applyBorder="1" applyAlignment="1">
      <alignment horizontal="left"/>
    </xf>
    <xf numFmtId="0" fontId="25" fillId="2" borderId="1" xfId="1" applyFont="1" applyFill="1" applyBorder="1" applyAlignment="1">
      <alignment horizontal="center"/>
    </xf>
    <xf numFmtId="0" fontId="15" fillId="4" borderId="3" xfId="1" applyFont="1" applyFill="1" applyBorder="1"/>
    <xf numFmtId="0" fontId="15" fillId="4" borderId="0" xfId="1" applyFont="1" applyFill="1" applyBorder="1"/>
    <xf numFmtId="0" fontId="15" fillId="4" borderId="8" xfId="0" applyFont="1" applyFill="1" applyBorder="1"/>
    <xf numFmtId="0" fontId="15" fillId="8" borderId="3" xfId="1" applyFont="1" applyFill="1" applyBorder="1"/>
    <xf numFmtId="0" fontId="15" fillId="8" borderId="0" xfId="1" applyFont="1" applyFill="1" applyBorder="1"/>
    <xf numFmtId="0" fontId="15" fillId="8" borderId="8" xfId="0" applyFont="1" applyFill="1" applyBorder="1"/>
    <xf numFmtId="0" fontId="15" fillId="14" borderId="3" xfId="1" applyFont="1" applyFill="1" applyBorder="1" applyAlignment="1">
      <alignment horizontal="left"/>
    </xf>
    <xf numFmtId="0" fontId="15" fillId="14" borderId="0" xfId="1" applyFont="1" applyFill="1" applyBorder="1" applyAlignment="1">
      <alignment horizontal="left"/>
    </xf>
    <xf numFmtId="0" fontId="15" fillId="14" borderId="8" xfId="0" applyFont="1" applyFill="1" applyBorder="1" applyAlignment="1">
      <alignment horizontal="left"/>
    </xf>
    <xf numFmtId="0" fontId="13" fillId="10" borderId="8" xfId="0" applyFont="1" applyFill="1" applyBorder="1" applyAlignment="1">
      <alignment horizontal="left"/>
    </xf>
    <xf numFmtId="0" fontId="13" fillId="3" borderId="8" xfId="0" applyFont="1" applyFill="1" applyBorder="1" applyAlignment="1"/>
    <xf numFmtId="0" fontId="15" fillId="9" borderId="3" xfId="1" applyFont="1" applyFill="1" applyBorder="1" applyAlignment="1">
      <alignment horizontal="left"/>
    </xf>
    <xf numFmtId="0" fontId="15" fillId="9" borderId="0" xfId="1" applyFont="1" applyFill="1" applyBorder="1" applyAlignment="1">
      <alignment horizontal="left"/>
    </xf>
    <xf numFmtId="14" fontId="15" fillId="9" borderId="0" xfId="1" applyNumberFormat="1" applyFont="1" applyFill="1" applyBorder="1" applyAlignment="1">
      <alignment horizontal="left"/>
    </xf>
    <xf numFmtId="167" fontId="15" fillId="9" borderId="0" xfId="1" applyNumberFormat="1" applyFont="1" applyFill="1" applyBorder="1" applyAlignment="1">
      <alignment horizontal="left"/>
    </xf>
    <xf numFmtId="0" fontId="15" fillId="9" borderId="8" xfId="0" applyFont="1" applyFill="1" applyBorder="1" applyAlignment="1">
      <alignment horizontal="left"/>
    </xf>
    <xf numFmtId="0" fontId="24" fillId="12" borderId="3" xfId="1" applyFont="1" applyFill="1" applyBorder="1" applyAlignment="1">
      <alignment horizontal="left"/>
    </xf>
    <xf numFmtId="0" fontId="24" fillId="12" borderId="0" xfId="1" applyFont="1" applyFill="1" applyBorder="1" applyAlignment="1">
      <alignment horizontal="center"/>
    </xf>
    <xf numFmtId="14" fontId="24" fillId="12" borderId="0" xfId="1" applyNumberFormat="1" applyFont="1" applyFill="1" applyBorder="1" applyAlignment="1">
      <alignment horizontal="center"/>
    </xf>
    <xf numFmtId="167" fontId="24" fillId="12" borderId="0" xfId="1" applyNumberFormat="1" applyFont="1" applyFill="1" applyBorder="1" applyAlignment="1">
      <alignment horizontal="center"/>
    </xf>
    <xf numFmtId="0" fontId="29" fillId="12" borderId="8" xfId="0" applyFont="1" applyFill="1" applyBorder="1"/>
    <xf numFmtId="0" fontId="30" fillId="7" borderId="8" xfId="0" applyFont="1" applyFill="1" applyBorder="1"/>
    <xf numFmtId="7" fontId="27" fillId="7" borderId="9" xfId="1" applyNumberFormat="1" applyFont="1" applyFill="1" applyBorder="1" applyAlignment="1">
      <alignment horizontal="center"/>
    </xf>
    <xf numFmtId="0" fontId="30" fillId="7" borderId="3" xfId="0" applyFont="1" applyFill="1" applyBorder="1"/>
    <xf numFmtId="0" fontId="30" fillId="7" borderId="0" xfId="0" applyFont="1" applyFill="1" applyBorder="1"/>
    <xf numFmtId="0" fontId="31" fillId="0" borderId="5" xfId="1" applyFont="1" applyBorder="1"/>
    <xf numFmtId="0" fontId="31" fillId="7" borderId="5" xfId="1" applyFont="1" applyFill="1" applyBorder="1"/>
    <xf numFmtId="0" fontId="26" fillId="7" borderId="5" xfId="1" applyFont="1" applyFill="1" applyBorder="1"/>
    <xf numFmtId="0" fontId="26" fillId="7" borderId="6" xfId="1" applyFont="1" applyFill="1" applyBorder="1"/>
    <xf numFmtId="0" fontId="15" fillId="7" borderId="1" xfId="1" applyFont="1" applyFill="1" applyBorder="1" applyAlignment="1">
      <alignment horizontal="center"/>
    </xf>
    <xf numFmtId="164" fontId="15" fillId="7" borderId="1" xfId="1" applyNumberFormat="1" applyFont="1" applyFill="1" applyBorder="1" applyAlignment="1">
      <alignment horizontal="center"/>
    </xf>
    <xf numFmtId="0" fontId="15" fillId="14" borderId="1" xfId="1" applyFont="1" applyFill="1" applyBorder="1" applyAlignment="1">
      <alignment horizontal="center"/>
    </xf>
    <xf numFmtId="0" fontId="13" fillId="13" borderId="1" xfId="1" applyFont="1" applyFill="1" applyBorder="1" applyAlignment="1">
      <alignment horizontal="center"/>
    </xf>
    <xf numFmtId="0" fontId="15" fillId="7" borderId="2" xfId="1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164" fontId="21" fillId="0" borderId="1" xfId="1" applyNumberFormat="1" applyFont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7" borderId="1" xfId="1" applyFont="1" applyFill="1" applyBorder="1" applyAlignment="1">
      <alignment horizontal="center"/>
    </xf>
    <xf numFmtId="0" fontId="21" fillId="0" borderId="2" xfId="1" applyFont="1" applyBorder="1" applyAlignment="1">
      <alignment horizontal="center"/>
    </xf>
    <xf numFmtId="164" fontId="15" fillId="7" borderId="10" xfId="1" applyNumberFormat="1" applyFont="1" applyFill="1" applyBorder="1" applyAlignment="1">
      <alignment horizontal="center"/>
    </xf>
    <xf numFmtId="0" fontId="23" fillId="11" borderId="0" xfId="1" applyFont="1" applyFill="1" applyAlignment="1">
      <alignment horizontal="left"/>
    </xf>
    <xf numFmtId="164" fontId="32" fillId="11" borderId="0" xfId="1" applyNumberFormat="1" applyFont="1" applyFill="1" applyAlignment="1">
      <alignment horizontal="left"/>
    </xf>
    <xf numFmtId="0" fontId="33" fillId="11" borderId="0" xfId="1" applyFont="1" applyFill="1" applyAlignment="1">
      <alignment horizontal="left"/>
    </xf>
    <xf numFmtId="0" fontId="32" fillId="11" borderId="0" xfId="1" applyFont="1" applyFill="1" applyAlignment="1">
      <alignment horizontal="left"/>
    </xf>
    <xf numFmtId="0" fontId="34" fillId="11" borderId="12" xfId="1" applyFont="1" applyFill="1" applyBorder="1" applyAlignment="1">
      <alignment horizontal="left"/>
    </xf>
    <xf numFmtId="49" fontId="20" fillId="7" borderId="0" xfId="1" applyNumberFormat="1" applyFont="1" applyFill="1" applyAlignment="1">
      <alignment horizontal="right"/>
    </xf>
    <xf numFmtId="0" fontId="20" fillId="7" borderId="0" xfId="1" applyFont="1" applyFill="1" applyAlignment="1">
      <alignment horizontal="right"/>
    </xf>
    <xf numFmtId="0" fontId="35" fillId="0" borderId="0" xfId="1" applyFont="1"/>
    <xf numFmtId="164" fontId="37" fillId="0" borderId="0" xfId="1" applyNumberFormat="1" applyFont="1"/>
    <xf numFmtId="0" fontId="37" fillId="0" borderId="0" xfId="1" applyFont="1" applyAlignment="1">
      <alignment horizontal="center"/>
    </xf>
    <xf numFmtId="0" fontId="37" fillId="0" borderId="0" xfId="1" applyFont="1" applyAlignment="1">
      <alignment horizontal="left"/>
    </xf>
    <xf numFmtId="0" fontId="37" fillId="0" borderId="0" xfId="1" applyFont="1"/>
    <xf numFmtId="0" fontId="20" fillId="7" borderId="0" xfId="1" applyNumberFormat="1" applyFont="1" applyFill="1" applyAlignment="1">
      <alignment horizontal="right"/>
    </xf>
    <xf numFmtId="0" fontId="20" fillId="7" borderId="0" xfId="1" applyNumberFormat="1" applyFont="1" applyFill="1" applyAlignment="1">
      <alignment horizontal="left"/>
    </xf>
    <xf numFmtId="0" fontId="20" fillId="7" borderId="0" xfId="1" applyNumberFormat="1" applyFont="1" applyFill="1" applyAlignment="1"/>
    <xf numFmtId="0" fontId="42" fillId="7" borderId="6" xfId="1" applyFont="1" applyFill="1" applyBorder="1"/>
    <xf numFmtId="0" fontId="42" fillId="7" borderId="7" xfId="1" applyFont="1" applyFill="1" applyBorder="1"/>
    <xf numFmtId="0" fontId="38" fillId="7" borderId="7" xfId="1" applyFont="1" applyFill="1" applyBorder="1"/>
    <xf numFmtId="0" fontId="43" fillId="7" borderId="7" xfId="1" applyFont="1" applyFill="1" applyBorder="1" applyAlignment="1">
      <alignment horizontal="left"/>
    </xf>
    <xf numFmtId="0" fontId="39" fillId="7" borderId="7" xfId="1" applyFont="1" applyFill="1" applyBorder="1" applyAlignment="1">
      <alignment horizontal="left"/>
    </xf>
    <xf numFmtId="10" fontId="40" fillId="7" borderId="7" xfId="1" applyNumberFormat="1" applyFont="1" applyFill="1" applyBorder="1" applyAlignment="1">
      <alignment horizontal="center"/>
    </xf>
    <xf numFmtId="0" fontId="40" fillId="7" borderId="7" xfId="1" applyFont="1" applyFill="1" applyBorder="1" applyAlignment="1">
      <alignment horizontal="center"/>
    </xf>
    <xf numFmtId="166" fontId="39" fillId="7" borderId="7" xfId="1" applyNumberFormat="1" applyFont="1" applyFill="1" applyBorder="1" applyAlignment="1">
      <alignment horizontal="center"/>
    </xf>
    <xf numFmtId="0" fontId="41" fillId="7" borderId="7" xfId="0" applyFont="1" applyFill="1" applyBorder="1"/>
    <xf numFmtId="0" fontId="41" fillId="7" borderId="11" xfId="0" applyFont="1" applyFill="1" applyBorder="1"/>
    <xf numFmtId="168" fontId="15" fillId="10" borderId="1" xfId="0" applyNumberFormat="1" applyFont="1" applyFill="1" applyBorder="1" applyAlignment="1">
      <alignment horizontal="center"/>
    </xf>
    <xf numFmtId="0" fontId="15" fillId="0" borderId="5" xfId="1" applyFont="1" applyBorder="1"/>
    <xf numFmtId="165" fontId="15" fillId="0" borderId="5" xfId="1" applyNumberFormat="1" applyFont="1" applyBorder="1" applyAlignment="1">
      <alignment horizontal="center"/>
    </xf>
    <xf numFmtId="165" fontId="15" fillId="0" borderId="6" xfId="1" applyNumberFormat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7" borderId="13" xfId="1" applyFont="1" applyFill="1" applyBorder="1" applyAlignment="1">
      <alignment horizontal="center"/>
    </xf>
    <xf numFmtId="0" fontId="11" fillId="7" borderId="9" xfId="1" applyFont="1" applyFill="1" applyBorder="1"/>
    <xf numFmtId="165" fontId="11" fillId="7" borderId="9" xfId="1" applyNumberFormat="1" applyFont="1" applyFill="1" applyBorder="1" applyAlignment="1">
      <alignment horizontal="center"/>
    </xf>
    <xf numFmtId="165" fontId="15" fillId="7" borderId="4" xfId="1" applyNumberFormat="1" applyFont="1" applyFill="1" applyBorder="1" applyAlignment="1">
      <alignment horizontal="center"/>
    </xf>
    <xf numFmtId="166" fontId="24" fillId="5" borderId="2" xfId="1" applyNumberFormat="1" applyFont="1" applyFill="1" applyBorder="1" applyAlignment="1">
      <alignment horizontal="center"/>
    </xf>
    <xf numFmtId="37" fontId="24" fillId="10" borderId="10" xfId="1" applyNumberFormat="1" applyFont="1" applyFill="1" applyBorder="1" applyAlignment="1">
      <alignment horizontal="center"/>
    </xf>
    <xf numFmtId="0" fontId="44" fillId="7" borderId="3" xfId="1" applyFont="1" applyFill="1" applyBorder="1"/>
    <xf numFmtId="0" fontId="44" fillId="7" borderId="0" xfId="1" applyFont="1" applyFill="1" applyBorder="1"/>
    <xf numFmtId="0" fontId="45" fillId="7" borderId="0" xfId="1" applyFont="1" applyFill="1" applyBorder="1"/>
    <xf numFmtId="0" fontId="44" fillId="7" borderId="0" xfId="1" applyFont="1" applyFill="1" applyBorder="1" applyAlignment="1">
      <alignment horizontal="left"/>
    </xf>
    <xf numFmtId="10" fontId="44" fillId="7" borderId="0" xfId="1" applyNumberFormat="1" applyFont="1" applyFill="1" applyBorder="1" applyAlignment="1">
      <alignment horizontal="center"/>
    </xf>
    <xf numFmtId="0" fontId="44" fillId="7" borderId="0" xfId="1" applyFont="1" applyFill="1" applyBorder="1" applyAlignment="1">
      <alignment horizontal="center"/>
    </xf>
    <xf numFmtId="166" fontId="44" fillId="7" borderId="0" xfId="1" applyNumberFormat="1" applyFont="1" applyFill="1" applyBorder="1" applyAlignment="1">
      <alignment horizontal="center"/>
    </xf>
    <xf numFmtId="0" fontId="45" fillId="7" borderId="0" xfId="0" applyFont="1" applyFill="1" applyBorder="1"/>
    <xf numFmtId="0" fontId="45" fillId="7" borderId="8" xfId="0" applyFont="1" applyFill="1" applyBorder="1"/>
    <xf numFmtId="0" fontId="16" fillId="7" borderId="0" xfId="1" applyFont="1" applyFill="1" applyBorder="1"/>
    <xf numFmtId="0" fontId="17" fillId="7" borderId="0" xfId="1" applyFont="1" applyFill="1" applyBorder="1"/>
    <xf numFmtId="0" fontId="16" fillId="7" borderId="0" xfId="1" applyFont="1" applyFill="1" applyBorder="1" applyAlignment="1">
      <alignment horizontal="left"/>
    </xf>
    <xf numFmtId="10" fontId="16" fillId="7" borderId="0" xfId="1" applyNumberFormat="1" applyFont="1" applyFill="1" applyBorder="1" applyAlignment="1">
      <alignment horizontal="center"/>
    </xf>
    <xf numFmtId="0" fontId="16" fillId="7" borderId="0" xfId="1" applyFont="1" applyFill="1" applyBorder="1" applyAlignment="1">
      <alignment horizontal="center"/>
    </xf>
    <xf numFmtId="166" fontId="16" fillId="7" borderId="0" xfId="1" applyNumberFormat="1" applyFont="1" applyFill="1" applyBorder="1" applyAlignment="1">
      <alignment horizontal="center"/>
    </xf>
    <xf numFmtId="0" fontId="17" fillId="7" borderId="0" xfId="0" applyFont="1" applyFill="1" applyBorder="1"/>
    <xf numFmtId="0" fontId="18" fillId="7" borderId="0" xfId="1" applyFont="1" applyFill="1" applyBorder="1"/>
    <xf numFmtId="0" fontId="19" fillId="7" borderId="0" xfId="1" applyFont="1" applyFill="1" applyBorder="1"/>
    <xf numFmtId="0" fontId="18" fillId="7" borderId="0" xfId="1" applyFont="1" applyFill="1" applyBorder="1" applyAlignment="1">
      <alignment horizontal="left"/>
    </xf>
    <xf numFmtId="10" fontId="18" fillId="7" borderId="0" xfId="1" applyNumberFormat="1" applyFont="1" applyFill="1" applyBorder="1" applyAlignment="1">
      <alignment horizontal="center"/>
    </xf>
    <xf numFmtId="0" fontId="18" fillId="7" borderId="0" xfId="1" applyFont="1" applyFill="1" applyBorder="1" applyAlignment="1">
      <alignment horizontal="center"/>
    </xf>
    <xf numFmtId="166" fontId="18" fillId="7" borderId="0" xfId="1" applyNumberFormat="1" applyFont="1" applyFill="1" applyBorder="1" applyAlignment="1">
      <alignment horizontal="center"/>
    </xf>
    <xf numFmtId="0" fontId="19" fillId="7" borderId="0" xfId="0" applyFont="1" applyFill="1" applyBorder="1"/>
    <xf numFmtId="0" fontId="23" fillId="7" borderId="0" xfId="1" applyFont="1" applyFill="1" applyBorder="1"/>
    <xf numFmtId="0" fontId="23" fillId="7" borderId="0" xfId="1" applyFont="1" applyFill="1" applyBorder="1" applyAlignment="1">
      <alignment horizontal="left"/>
    </xf>
    <xf numFmtId="10" fontId="23" fillId="7" borderId="0" xfId="1" applyNumberFormat="1" applyFont="1" applyFill="1" applyBorder="1" applyAlignment="1">
      <alignment horizontal="center"/>
    </xf>
    <xf numFmtId="0" fontId="23" fillId="7" borderId="0" xfId="1" applyFont="1" applyFill="1" applyBorder="1" applyAlignment="1">
      <alignment horizontal="center"/>
    </xf>
    <xf numFmtId="166" fontId="23" fillId="7" borderId="0" xfId="1" applyNumberFormat="1" applyFont="1" applyFill="1" applyBorder="1" applyAlignment="1">
      <alignment horizontal="center"/>
    </xf>
    <xf numFmtId="0" fontId="23" fillId="7" borderId="0" xfId="0" applyFont="1" applyFill="1" applyBorder="1"/>
    <xf numFmtId="0" fontId="0" fillId="7" borderId="0" xfId="0" applyFill="1"/>
    <xf numFmtId="0" fontId="10" fillId="7" borderId="0" xfId="0" applyFont="1" applyFill="1"/>
    <xf numFmtId="0" fontId="46" fillId="7" borderId="0" xfId="0" applyFont="1" applyFill="1" applyBorder="1"/>
    <xf numFmtId="0" fontId="16" fillId="7" borderId="0" xfId="0" applyFont="1" applyFill="1" applyBorder="1"/>
    <xf numFmtId="0" fontId="0" fillId="15" borderId="0" xfId="0" applyFill="1"/>
    <xf numFmtId="164" fontId="21" fillId="7" borderId="1" xfId="1" applyNumberFormat="1" applyFont="1" applyFill="1" applyBorder="1" applyAlignment="1">
      <alignment horizontal="center"/>
    </xf>
    <xf numFmtId="12" fontId="21" fillId="7" borderId="1" xfId="1" applyNumberFormat="1" applyFont="1" applyFill="1" applyBorder="1" applyAlignment="1">
      <alignment horizontal="center"/>
    </xf>
    <xf numFmtId="7" fontId="21" fillId="7" borderId="1" xfId="1" applyNumberFormat="1" applyFont="1" applyFill="1" applyBorder="1" applyAlignment="1">
      <alignment horizontal="center"/>
    </xf>
    <xf numFmtId="0" fontId="21" fillId="7" borderId="2" xfId="1" applyFont="1" applyFill="1" applyBorder="1" applyAlignment="1">
      <alignment horizontal="center"/>
    </xf>
    <xf numFmtId="0" fontId="21" fillId="7" borderId="1" xfId="1" applyNumberFormat="1" applyFont="1" applyFill="1" applyBorder="1" applyAlignment="1">
      <alignment horizontal="center"/>
    </xf>
    <xf numFmtId="49" fontId="21" fillId="7" borderId="1" xfId="1" applyNumberFormat="1" applyFont="1" applyFill="1" applyBorder="1" applyAlignment="1">
      <alignment horizontal="center"/>
    </xf>
    <xf numFmtId="0" fontId="21" fillId="7" borderId="1" xfId="1" applyFont="1" applyFill="1" applyBorder="1" applyAlignment="1">
      <alignment horizontal="left"/>
    </xf>
    <xf numFmtId="164" fontId="21" fillId="7" borderId="1" xfId="0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12" fontId="21" fillId="7" borderId="1" xfId="0" applyNumberFormat="1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7" fontId="21" fillId="7" borderId="5" xfId="0" applyNumberFormat="1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7" fontId="31" fillId="7" borderId="2" xfId="1" applyNumberFormat="1" applyFont="1" applyFill="1" applyBorder="1" applyAlignment="1">
      <alignment horizontal="center"/>
    </xf>
    <xf numFmtId="0" fontId="23" fillId="7" borderId="3" xfId="1" applyFont="1" applyFill="1" applyBorder="1"/>
    <xf numFmtId="0" fontId="47" fillId="7" borderId="0" xfId="1" applyFont="1" applyFill="1" applyBorder="1"/>
    <xf numFmtId="0" fontId="47" fillId="7" borderId="0" xfId="0" applyFont="1" applyFill="1" applyBorder="1"/>
    <xf numFmtId="0" fontId="47" fillId="7" borderId="8" xfId="0" applyFont="1" applyFill="1" applyBorder="1"/>
    <xf numFmtId="0" fontId="23" fillId="7" borderId="0" xfId="1" applyFont="1" applyFill="1" applyAlignment="1">
      <alignment horizontal="left"/>
    </xf>
    <xf numFmtId="0" fontId="23" fillId="7" borderId="0" xfId="1" applyFont="1" applyFill="1"/>
    <xf numFmtId="49" fontId="23" fillId="7" borderId="0" xfId="1" applyNumberFormat="1" applyFont="1" applyFill="1" applyAlignment="1">
      <alignment horizontal="left"/>
    </xf>
    <xf numFmtId="49" fontId="23" fillId="7" borderId="0" xfId="1" applyNumberFormat="1" applyFont="1" applyFill="1" applyAlignment="1"/>
    <xf numFmtId="0" fontId="11" fillId="7" borderId="0" xfId="1" applyFont="1" applyFill="1" applyAlignment="1"/>
    <xf numFmtId="0" fontId="31" fillId="7" borderId="1" xfId="1" applyFont="1" applyFill="1" applyBorder="1" applyAlignment="1">
      <alignment horizontal="center"/>
    </xf>
    <xf numFmtId="0" fontId="31" fillId="7" borderId="0" xfId="0" applyFont="1" applyFill="1" applyAlignment="1">
      <alignment horizontal="center"/>
    </xf>
    <xf numFmtId="7" fontId="31" fillId="7" borderId="1" xfId="1" applyNumberFormat="1" applyFont="1" applyFill="1" applyBorder="1" applyAlignment="1">
      <alignment horizontal="center"/>
    </xf>
    <xf numFmtId="0" fontId="21" fillId="7" borderId="3" xfId="1" applyFont="1" applyFill="1" applyBorder="1" applyAlignment="1">
      <alignment horizontal="center"/>
    </xf>
    <xf numFmtId="0" fontId="21" fillId="7" borderId="0" xfId="1" applyFont="1" applyFill="1" applyBorder="1" applyAlignment="1">
      <alignment horizontal="center"/>
    </xf>
    <xf numFmtId="37" fontId="21" fillId="7" borderId="0" xfId="1" applyNumberFormat="1" applyFont="1" applyFill="1" applyBorder="1" applyAlignment="1"/>
    <xf numFmtId="0" fontId="21" fillId="7" borderId="0" xfId="1" applyNumberFormat="1" applyFont="1" applyFill="1" applyBorder="1" applyAlignment="1"/>
    <xf numFmtId="7" fontId="21" fillId="7" borderId="0" xfId="1" applyNumberFormat="1" applyFont="1" applyFill="1" applyBorder="1" applyAlignment="1"/>
    <xf numFmtId="10" fontId="21" fillId="7" borderId="4" xfId="1" applyNumberFormat="1" applyFont="1" applyFill="1" applyBorder="1" applyAlignment="1">
      <alignment horizontal="center"/>
    </xf>
    <xf numFmtId="10" fontId="21" fillId="7" borderId="1" xfId="1" applyNumberFormat="1" applyFont="1" applyFill="1" applyBorder="1" applyAlignment="1">
      <alignment horizontal="center"/>
    </xf>
    <xf numFmtId="10" fontId="21" fillId="7" borderId="11" xfId="1" applyNumberFormat="1" applyFont="1" applyFill="1" applyBorder="1" applyAlignment="1">
      <alignment horizontal="center"/>
    </xf>
    <xf numFmtId="0" fontId="21" fillId="7" borderId="5" xfId="1" applyNumberFormat="1" applyFont="1" applyFill="1" applyBorder="1" applyAlignment="1">
      <alignment horizontal="center"/>
    </xf>
    <xf numFmtId="10" fontId="21" fillId="7" borderId="5" xfId="1" applyNumberFormat="1" applyFont="1" applyFill="1" applyBorder="1" applyAlignment="1">
      <alignment horizontal="center"/>
    </xf>
    <xf numFmtId="0" fontId="24" fillId="7" borderId="6" xfId="1" applyFont="1" applyFill="1" applyBorder="1" applyAlignment="1">
      <alignment horizontal="left"/>
    </xf>
    <xf numFmtId="0" fontId="48" fillId="2" borderId="7" xfId="1" applyFont="1" applyFill="1" applyBorder="1" applyAlignment="1">
      <alignment horizontal="left"/>
    </xf>
    <xf numFmtId="0" fontId="48" fillId="0" borderId="7" xfId="1" applyFont="1" applyBorder="1" applyAlignment="1">
      <alignment horizontal="left"/>
    </xf>
    <xf numFmtId="0" fontId="48" fillId="0" borderId="11" xfId="1" applyFont="1" applyBorder="1" applyAlignment="1">
      <alignment horizontal="left"/>
    </xf>
    <xf numFmtId="8" fontId="15" fillId="7" borderId="3" xfId="1" applyNumberFormat="1" applyFont="1" applyFill="1" applyBorder="1" applyAlignment="1">
      <alignment horizontal="left"/>
    </xf>
    <xf numFmtId="8" fontId="15" fillId="7" borderId="0" xfId="1" applyNumberFormat="1" applyFont="1" applyFill="1" applyBorder="1" applyAlignment="1">
      <alignment horizontal="left"/>
    </xf>
    <xf numFmtId="0" fontId="15" fillId="7" borderId="0" xfId="1" applyFont="1" applyFill="1" applyBorder="1" applyAlignment="1">
      <alignment horizontal="left"/>
    </xf>
    <xf numFmtId="8" fontId="15" fillId="7" borderId="8" xfId="1" applyNumberFormat="1" applyFont="1" applyFill="1" applyBorder="1" applyAlignment="1">
      <alignment horizontal="left"/>
    </xf>
    <xf numFmtId="7" fontId="15" fillId="7" borderId="3" xfId="1" applyNumberFormat="1" applyFont="1" applyFill="1" applyBorder="1" applyAlignment="1">
      <alignment horizontal="left"/>
    </xf>
    <xf numFmtId="0" fontId="15" fillId="7" borderId="8" xfId="1" applyFont="1" applyFill="1" applyBorder="1" applyAlignment="1">
      <alignment horizontal="left"/>
    </xf>
    <xf numFmtId="0" fontId="49" fillId="7" borderId="0" xfId="1" applyFont="1" applyFill="1" applyBorder="1" applyAlignment="1">
      <alignment horizontal="left"/>
    </xf>
    <xf numFmtId="0" fontId="49" fillId="7" borderId="8" xfId="1" applyFont="1" applyFill="1" applyBorder="1" applyAlignment="1">
      <alignment horizontal="left"/>
    </xf>
    <xf numFmtId="0" fontId="49" fillId="4" borderId="0" xfId="1" applyFont="1" applyFill="1" applyBorder="1" applyAlignment="1">
      <alignment horizontal="left"/>
    </xf>
    <xf numFmtId="7" fontId="49" fillId="4" borderId="8" xfId="1" applyNumberFormat="1" applyFont="1" applyFill="1" applyBorder="1" applyAlignment="1">
      <alignment horizontal="left"/>
    </xf>
    <xf numFmtId="0" fontId="50" fillId="7" borderId="0" xfId="1" applyFont="1" applyFill="1" applyBorder="1" applyAlignment="1">
      <alignment horizontal="left"/>
    </xf>
    <xf numFmtId="7" fontId="50" fillId="7" borderId="8" xfId="1" applyNumberFormat="1" applyFont="1" applyFill="1" applyBorder="1" applyAlignment="1">
      <alignment horizontal="left"/>
    </xf>
    <xf numFmtId="7" fontId="48" fillId="7" borderId="3" xfId="1" applyNumberFormat="1" applyFont="1" applyFill="1" applyBorder="1" applyAlignment="1">
      <alignment horizontal="left"/>
    </xf>
    <xf numFmtId="0" fontId="48" fillId="7" borderId="0" xfId="1" applyFont="1" applyFill="1" applyBorder="1" applyAlignment="1">
      <alignment horizontal="left"/>
    </xf>
    <xf numFmtId="7" fontId="48" fillId="7" borderId="8" xfId="1" applyNumberFormat="1" applyFont="1" applyFill="1" applyBorder="1" applyAlignment="1">
      <alignment horizontal="left"/>
    </xf>
    <xf numFmtId="0" fontId="51" fillId="7" borderId="0" xfId="1" applyFont="1" applyFill="1" applyBorder="1" applyAlignment="1">
      <alignment horizontal="left"/>
    </xf>
    <xf numFmtId="0" fontId="52" fillId="7" borderId="8" xfId="1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7" borderId="0" xfId="1" applyFont="1" applyFill="1" applyBorder="1" applyAlignment="1">
      <alignment horizontal="left"/>
    </xf>
    <xf numFmtId="7" fontId="53" fillId="7" borderId="8" xfId="1" applyNumberFormat="1" applyFont="1" applyFill="1" applyBorder="1" applyAlignment="1">
      <alignment horizontal="left"/>
    </xf>
    <xf numFmtId="0" fontId="54" fillId="7" borderId="0" xfId="1" applyFont="1" applyFill="1" applyBorder="1" applyAlignment="1">
      <alignment horizontal="left"/>
    </xf>
    <xf numFmtId="7" fontId="54" fillId="7" borderId="8" xfId="1" applyNumberFormat="1" applyFont="1" applyFill="1" applyBorder="1" applyAlignment="1">
      <alignment horizontal="left"/>
    </xf>
    <xf numFmtId="0" fontId="28" fillId="7" borderId="0" xfId="1" applyFont="1" applyFill="1" applyBorder="1" applyAlignment="1">
      <alignment horizontal="left"/>
    </xf>
    <xf numFmtId="7" fontId="28" fillId="7" borderId="8" xfId="1" applyNumberFormat="1" applyFont="1" applyFill="1" applyBorder="1" applyAlignment="1">
      <alignment horizontal="left"/>
    </xf>
    <xf numFmtId="0" fontId="55" fillId="0" borderId="0" xfId="0" applyFont="1" applyAlignment="1">
      <alignment wrapText="1"/>
    </xf>
    <xf numFmtId="7" fontId="48" fillId="4" borderId="3" xfId="1" applyNumberFormat="1" applyFont="1" applyFill="1" applyBorder="1" applyAlignment="1">
      <alignment horizontal="left"/>
    </xf>
    <xf numFmtId="7" fontId="49" fillId="7" borderId="8" xfId="1" applyNumberFormat="1" applyFont="1" applyFill="1" applyBorder="1" applyAlignment="1">
      <alignment horizontal="left"/>
    </xf>
    <xf numFmtId="8" fontId="13" fillId="6" borderId="14" xfId="1" applyNumberFormat="1" applyFont="1" applyFill="1" applyBorder="1" applyAlignment="1">
      <alignment horizontal="left"/>
    </xf>
    <xf numFmtId="0" fontId="56" fillId="6" borderId="0" xfId="1" applyFont="1" applyFill="1" applyBorder="1" applyAlignment="1">
      <alignment horizontal="left"/>
    </xf>
    <xf numFmtId="0" fontId="31" fillId="6" borderId="0" xfId="1" applyFont="1" applyFill="1" applyBorder="1" applyAlignment="1">
      <alignment horizontal="left"/>
    </xf>
    <xf numFmtId="0" fontId="31" fillId="6" borderId="8" xfId="1" applyFont="1" applyFill="1" applyBorder="1" applyAlignment="1">
      <alignment horizontal="left"/>
    </xf>
    <xf numFmtId="0" fontId="21" fillId="16" borderId="1" xfId="1" applyFont="1" applyFill="1" applyBorder="1" applyAlignment="1">
      <alignment horizontal="center"/>
    </xf>
    <xf numFmtId="0" fontId="21" fillId="6" borderId="1" xfId="1" applyFont="1" applyFill="1" applyBorder="1" applyAlignment="1">
      <alignment horizontal="center"/>
    </xf>
    <xf numFmtId="7" fontId="57" fillId="7" borderId="3" xfId="1" applyNumberFormat="1" applyFont="1" applyFill="1" applyBorder="1" applyAlignment="1">
      <alignment horizontal="left"/>
    </xf>
    <xf numFmtId="0" fontId="28" fillId="16" borderId="8" xfId="0" applyFont="1" applyFill="1" applyBorder="1"/>
    <xf numFmtId="7" fontId="21" fillId="16" borderId="1" xfId="1" applyNumberFormat="1" applyFont="1" applyFill="1" applyBorder="1" applyAlignment="1">
      <alignment horizontal="center"/>
    </xf>
    <xf numFmtId="0" fontId="21" fillId="16" borderId="1" xfId="0" applyFont="1" applyFill="1" applyBorder="1" applyAlignment="1">
      <alignment horizontal="center"/>
    </xf>
    <xf numFmtId="0" fontId="24" fillId="17" borderId="1" xfId="1" applyNumberFormat="1" applyFont="1" applyFill="1" applyBorder="1" applyAlignment="1">
      <alignment horizontal="center"/>
    </xf>
    <xf numFmtId="0" fontId="24" fillId="17" borderId="1" xfId="1" applyFont="1" applyFill="1" applyBorder="1" applyAlignment="1">
      <alignment horizontal="center"/>
    </xf>
    <xf numFmtId="0" fontId="21" fillId="17" borderId="3" xfId="0" applyFont="1" applyFill="1" applyBorder="1" applyAlignment="1">
      <alignment horizontal="left"/>
    </xf>
    <xf numFmtId="0" fontId="21" fillId="17" borderId="0" xfId="0" applyFont="1" applyFill="1" applyBorder="1" applyAlignment="1">
      <alignment horizontal="left"/>
    </xf>
    <xf numFmtId="0" fontId="21" fillId="17" borderId="8" xfId="0" applyFont="1" applyFill="1" applyBorder="1"/>
    <xf numFmtId="8" fontId="31" fillId="7" borderId="1" xfId="1" applyNumberFormat="1" applyFont="1" applyFill="1" applyBorder="1" applyAlignment="1">
      <alignment horizontal="center"/>
    </xf>
    <xf numFmtId="0" fontId="31" fillId="7" borderId="1" xfId="1" applyNumberFormat="1" applyFont="1" applyFill="1" applyBorder="1" applyAlignment="1">
      <alignment horizontal="center"/>
    </xf>
    <xf numFmtId="0" fontId="31" fillId="7" borderId="1" xfId="1" applyNumberFormat="1" applyFont="1" applyFill="1" applyBorder="1" applyAlignment="1">
      <alignment horizontal="left"/>
    </xf>
    <xf numFmtId="0" fontId="21" fillId="16" borderId="3" xfId="1" applyFont="1" applyFill="1" applyBorder="1"/>
    <xf numFmtId="0" fontId="21" fillId="16" borderId="0" xfId="1" applyFont="1" applyFill="1" applyBorder="1"/>
    <xf numFmtId="0" fontId="21" fillId="10" borderId="3" xfId="1" applyFont="1" applyFill="1" applyBorder="1" applyAlignment="1">
      <alignment horizontal="left"/>
    </xf>
    <xf numFmtId="0" fontId="21" fillId="10" borderId="0" xfId="1" applyFont="1" applyFill="1" applyBorder="1" applyAlignment="1">
      <alignment horizontal="left"/>
    </xf>
    <xf numFmtId="0" fontId="21" fillId="3" borderId="3" xfId="1" applyFont="1" applyFill="1" applyBorder="1" applyAlignment="1"/>
    <xf numFmtId="0" fontId="21" fillId="3" borderId="0" xfId="1" applyFont="1" applyFill="1" applyBorder="1" applyAlignment="1"/>
    <xf numFmtId="0" fontId="31" fillId="18" borderId="2" xfId="1" applyFont="1" applyFill="1" applyBorder="1" applyAlignment="1">
      <alignment horizontal="center"/>
    </xf>
    <xf numFmtId="166" fontId="31" fillId="18" borderId="6" xfId="1" applyNumberFormat="1" applyFont="1" applyFill="1" applyBorder="1" applyAlignment="1">
      <alignment horizontal="center"/>
    </xf>
    <xf numFmtId="0" fontId="21" fillId="18" borderId="3" xfId="1" applyFont="1" applyFill="1" applyBorder="1" applyAlignment="1">
      <alignment horizontal="left"/>
    </xf>
    <xf numFmtId="0" fontId="21" fillId="18" borderId="0" xfId="1" applyFont="1" applyFill="1" applyBorder="1" applyAlignment="1">
      <alignment horizontal="left"/>
    </xf>
    <xf numFmtId="14" fontId="21" fillId="18" borderId="0" xfId="1" applyNumberFormat="1" applyFont="1" applyFill="1" applyBorder="1" applyAlignment="1">
      <alignment horizontal="left"/>
    </xf>
    <xf numFmtId="167" fontId="21" fillId="18" borderId="0" xfId="1" applyNumberFormat="1" applyFont="1" applyFill="1" applyBorder="1" applyAlignment="1">
      <alignment horizontal="left"/>
    </xf>
    <xf numFmtId="0" fontId="21" fillId="18" borderId="8" xfId="0" applyFont="1" applyFill="1" applyBorder="1" applyAlignment="1">
      <alignment horizontal="left"/>
    </xf>
    <xf numFmtId="0" fontId="21" fillId="6" borderId="6" xfId="0" applyFont="1" applyFill="1" applyBorder="1"/>
    <xf numFmtId="0" fontId="21" fillId="6" borderId="7" xfId="0" applyFont="1" applyFill="1" applyBorder="1"/>
    <xf numFmtId="0" fontId="21" fillId="6" borderId="11" xfId="0" applyFont="1" applyFill="1" applyBorder="1"/>
    <xf numFmtId="37" fontId="24" fillId="17" borderId="1" xfId="1" applyNumberFormat="1" applyFont="1" applyFill="1" applyBorder="1" applyAlignment="1">
      <alignment horizontal="center"/>
    </xf>
    <xf numFmtId="8" fontId="24" fillId="17" borderId="1" xfId="1" applyNumberFormat="1" applyFont="1" applyFill="1" applyBorder="1" applyAlignment="1">
      <alignment horizontal="center"/>
    </xf>
    <xf numFmtId="0" fontId="15" fillId="19" borderId="3" xfId="1" applyFont="1" applyFill="1" applyBorder="1" applyAlignment="1">
      <alignment horizontal="left"/>
    </xf>
    <xf numFmtId="0" fontId="15" fillId="19" borderId="0" xfId="1" applyFont="1" applyFill="1" applyBorder="1" applyAlignment="1">
      <alignment horizontal="left"/>
    </xf>
    <xf numFmtId="0" fontId="15" fillId="19" borderId="8" xfId="0" applyFont="1" applyFill="1" applyBorder="1" applyAlignment="1">
      <alignment horizontal="left"/>
    </xf>
    <xf numFmtId="14" fontId="21" fillId="7" borderId="1" xfId="1" applyNumberFormat="1" applyFont="1" applyFill="1" applyBorder="1" applyAlignment="1">
      <alignment horizontal="center"/>
    </xf>
    <xf numFmtId="12" fontId="21" fillId="7" borderId="1" xfId="1" applyNumberFormat="1" applyFont="1" applyFill="1" applyBorder="1" applyAlignment="1">
      <alignment horizontal="left"/>
    </xf>
    <xf numFmtId="49" fontId="21" fillId="7" borderId="1" xfId="1" applyNumberFormat="1" applyFont="1" applyFill="1" applyBorder="1" applyAlignment="1">
      <alignment horizontal="left"/>
    </xf>
    <xf numFmtId="0" fontId="21" fillId="7" borderId="1" xfId="1" applyNumberFormat="1" applyFont="1" applyFill="1" applyBorder="1" applyAlignment="1">
      <alignment horizontal="left"/>
    </xf>
    <xf numFmtId="10" fontId="25" fillId="7" borderId="1" xfId="1" applyNumberFormat="1" applyFont="1" applyFill="1" applyBorder="1"/>
    <xf numFmtId="10" fontId="15" fillId="7" borderId="1" xfId="1" applyNumberFormat="1" applyFont="1" applyFill="1" applyBorder="1" applyAlignment="1">
      <alignment horizontal="center"/>
    </xf>
    <xf numFmtId="37" fontId="15" fillId="7" borderId="1" xfId="1" applyNumberFormat="1" applyFont="1" applyFill="1" applyBorder="1" applyAlignment="1">
      <alignment horizontal="center"/>
    </xf>
    <xf numFmtId="0" fontId="43" fillId="7" borderId="0" xfId="1" applyFont="1" applyFill="1" applyBorder="1" applyAlignment="1">
      <alignment horizontal="left"/>
    </xf>
    <xf numFmtId="0" fontId="39" fillId="7" borderId="0" xfId="1" applyFont="1" applyFill="1" applyBorder="1" applyAlignment="1">
      <alignment horizontal="left"/>
    </xf>
    <xf numFmtId="8" fontId="21" fillId="6" borderId="0" xfId="1" applyNumberFormat="1" applyFont="1" applyFill="1" applyBorder="1" applyAlignment="1">
      <alignment horizontal="left"/>
    </xf>
    <xf numFmtId="0" fontId="23" fillId="4" borderId="0" xfId="1" applyFont="1" applyFill="1" applyAlignment="1">
      <alignment horizontal="left"/>
    </xf>
    <xf numFmtId="0" fontId="23" fillId="4" borderId="0" xfId="1" applyFont="1" applyFill="1"/>
    <xf numFmtId="49" fontId="23" fillId="4" borderId="0" xfId="1" applyNumberFormat="1" applyFont="1" applyFill="1" applyAlignment="1">
      <alignment horizontal="left"/>
    </xf>
    <xf numFmtId="0" fontId="21" fillId="7" borderId="0" xfId="1" applyFont="1" applyFill="1" applyBorder="1" applyAlignment="1">
      <alignment horizontal="left"/>
    </xf>
    <xf numFmtId="49" fontId="23" fillId="4" borderId="0" xfId="1" applyNumberFormat="1" applyFont="1" applyFill="1" applyAlignment="1"/>
    <xf numFmtId="0" fontId="11" fillId="4" borderId="0" xfId="1" applyFont="1" applyFill="1" applyAlignment="1"/>
    <xf numFmtId="14" fontId="27" fillId="2" borderId="2" xfId="1" applyNumberFormat="1" applyFont="1" applyFill="1" applyBorder="1" applyAlignment="1">
      <alignment horizontal="left"/>
    </xf>
    <xf numFmtId="0" fontId="21" fillId="21" borderId="3" xfId="1" applyFont="1" applyFill="1" applyBorder="1"/>
    <xf numFmtId="0" fontId="21" fillId="21" borderId="0" xfId="1" applyFont="1" applyFill="1" applyBorder="1"/>
    <xf numFmtId="0" fontId="28" fillId="21" borderId="8" xfId="0" applyFont="1" applyFill="1" applyBorder="1"/>
    <xf numFmtId="0" fontId="31" fillId="22" borderId="2" xfId="1" applyFont="1" applyFill="1" applyBorder="1" applyAlignment="1">
      <alignment horizontal="center"/>
    </xf>
    <xf numFmtId="166" fontId="15" fillId="7" borderId="1" xfId="1" applyNumberFormat="1" applyFont="1" applyFill="1" applyBorder="1" applyAlignment="1">
      <alignment horizontal="center"/>
    </xf>
    <xf numFmtId="37" fontId="31" fillId="7" borderId="1" xfId="1" applyNumberFormat="1" applyFont="1" applyFill="1" applyBorder="1" applyAlignment="1">
      <alignment horizontal="center"/>
    </xf>
    <xf numFmtId="166" fontId="31" fillId="7" borderId="2" xfId="1" applyNumberFormat="1" applyFont="1" applyFill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166" fontId="31" fillId="7" borderId="6" xfId="1" applyNumberFormat="1" applyFont="1" applyFill="1" applyBorder="1" applyAlignment="1">
      <alignment horizontal="center"/>
    </xf>
    <xf numFmtId="0" fontId="24" fillId="23" borderId="1" xfId="1" applyFont="1" applyFill="1" applyBorder="1" applyAlignment="1">
      <alignment horizontal="center"/>
    </xf>
    <xf numFmtId="0" fontId="31" fillId="23" borderId="2" xfId="1" applyFont="1" applyFill="1" applyBorder="1" applyAlignment="1">
      <alignment horizontal="center"/>
    </xf>
    <xf numFmtId="0" fontId="24" fillId="21" borderId="1" xfId="1" applyFont="1" applyFill="1" applyBorder="1" applyAlignment="1">
      <alignment horizontal="center"/>
    </xf>
    <xf numFmtId="0" fontId="24" fillId="19" borderId="1" xfId="1" applyNumberFormat="1" applyFont="1" applyFill="1" applyBorder="1" applyAlignment="1">
      <alignment horizontal="center"/>
    </xf>
    <xf numFmtId="0" fontId="24" fillId="19" borderId="1" xfId="1" applyFont="1" applyFill="1" applyBorder="1" applyAlignment="1">
      <alignment horizontal="center"/>
    </xf>
    <xf numFmtId="49" fontId="21" fillId="7" borderId="1" xfId="0" applyNumberFormat="1" applyFont="1" applyFill="1" applyBorder="1" applyAlignment="1">
      <alignment horizontal="center"/>
    </xf>
    <xf numFmtId="0" fontId="21" fillId="7" borderId="1" xfId="0" applyNumberFormat="1" applyFont="1" applyFill="1" applyBorder="1" applyAlignment="1">
      <alignment horizontal="center"/>
    </xf>
    <xf numFmtId="14" fontId="21" fillId="7" borderId="2" xfId="0" applyNumberFormat="1" applyFont="1" applyFill="1" applyBorder="1" applyAlignment="1">
      <alignment horizontal="center"/>
    </xf>
    <xf numFmtId="0" fontId="21" fillId="19" borderId="3" xfId="0" applyFont="1" applyFill="1" applyBorder="1" applyAlignment="1">
      <alignment horizontal="left"/>
    </xf>
    <xf numFmtId="0" fontId="21" fillId="19" borderId="0" xfId="0" applyFont="1" applyFill="1" applyBorder="1" applyAlignment="1">
      <alignment horizontal="left"/>
    </xf>
    <xf numFmtId="0" fontId="21" fillId="19" borderId="8" xfId="0" applyFont="1" applyFill="1" applyBorder="1"/>
    <xf numFmtId="0" fontId="15" fillId="22" borderId="3" xfId="1" applyFont="1" applyFill="1" applyBorder="1" applyAlignment="1">
      <alignment horizontal="left"/>
    </xf>
    <xf numFmtId="0" fontId="15" fillId="22" borderId="0" xfId="1" applyFont="1" applyFill="1" applyBorder="1" applyAlignment="1">
      <alignment horizontal="left"/>
    </xf>
    <xf numFmtId="14" fontId="15" fillId="22" borderId="0" xfId="1" applyNumberFormat="1" applyFont="1" applyFill="1" applyBorder="1" applyAlignment="1">
      <alignment horizontal="left"/>
    </xf>
    <xf numFmtId="167" fontId="15" fillId="22" borderId="0" xfId="1" applyNumberFormat="1" applyFont="1" applyFill="1" applyBorder="1" applyAlignment="1">
      <alignment horizontal="left"/>
    </xf>
    <xf numFmtId="0" fontId="15" fillId="22" borderId="8" xfId="0" applyFont="1" applyFill="1" applyBorder="1" applyAlignment="1">
      <alignment horizontal="left"/>
    </xf>
    <xf numFmtId="0" fontId="24" fillId="7" borderId="3" xfId="1" applyFont="1" applyFill="1" applyBorder="1" applyAlignment="1">
      <alignment horizontal="left"/>
    </xf>
    <xf numFmtId="0" fontId="24" fillId="7" borderId="0" xfId="1" applyFont="1" applyFill="1" applyBorder="1" applyAlignment="1">
      <alignment horizontal="center"/>
    </xf>
    <xf numFmtId="14" fontId="24" fillId="7" borderId="0" xfId="1" applyNumberFormat="1" applyFont="1" applyFill="1" applyBorder="1" applyAlignment="1">
      <alignment horizontal="center"/>
    </xf>
    <xf numFmtId="167" fontId="24" fillId="7" borderId="0" xfId="1" applyNumberFormat="1" applyFont="1" applyFill="1" applyBorder="1" applyAlignment="1">
      <alignment horizontal="center"/>
    </xf>
    <xf numFmtId="0" fontId="29" fillId="7" borderId="8" xfId="0" applyFont="1" applyFill="1" applyBorder="1"/>
    <xf numFmtId="0" fontId="60" fillId="0" borderId="0" xfId="0" applyFont="1"/>
    <xf numFmtId="0" fontId="58" fillId="7" borderId="3" xfId="0" applyFont="1" applyFill="1" applyBorder="1"/>
    <xf numFmtId="0" fontId="58" fillId="7" borderId="0" xfId="0" applyFont="1" applyFill="1" applyBorder="1"/>
    <xf numFmtId="0" fontId="58" fillId="7" borderId="8" xfId="0" applyFont="1" applyFill="1" applyBorder="1"/>
    <xf numFmtId="0" fontId="59" fillId="20" borderId="3" xfId="1" applyFont="1" applyFill="1" applyBorder="1" applyAlignment="1">
      <alignment horizontal="left"/>
    </xf>
    <xf numFmtId="0" fontId="59" fillId="20" borderId="0" xfId="1" applyFont="1" applyFill="1" applyBorder="1" applyAlignment="1">
      <alignment horizontal="left"/>
    </xf>
    <xf numFmtId="14" fontId="59" fillId="20" borderId="0" xfId="1" applyNumberFormat="1" applyFont="1" applyFill="1" applyBorder="1" applyAlignment="1">
      <alignment horizontal="left"/>
    </xf>
    <xf numFmtId="167" fontId="59" fillId="20" borderId="0" xfId="1" applyNumberFormat="1" applyFont="1" applyFill="1" applyBorder="1" applyAlignment="1">
      <alignment horizontal="left"/>
    </xf>
    <xf numFmtId="0" fontId="59" fillId="20" borderId="8" xfId="0" applyFont="1" applyFill="1" applyBorder="1" applyAlignment="1">
      <alignment horizontal="left"/>
    </xf>
    <xf numFmtId="0" fontId="21" fillId="21" borderId="1" xfId="1" applyFont="1" applyFill="1" applyBorder="1" applyAlignment="1">
      <alignment horizontal="center"/>
    </xf>
    <xf numFmtId="0" fontId="21" fillId="21" borderId="1" xfId="0" applyFont="1" applyFill="1" applyBorder="1" applyAlignment="1">
      <alignment horizontal="center"/>
    </xf>
    <xf numFmtId="0" fontId="21" fillId="24" borderId="1" xfId="1" applyFont="1" applyFill="1" applyBorder="1" applyAlignment="1">
      <alignment horizontal="center"/>
    </xf>
    <xf numFmtId="0" fontId="21" fillId="24" borderId="1" xfId="0" applyFont="1" applyFill="1" applyBorder="1" applyAlignment="1">
      <alignment horizontal="center"/>
    </xf>
    <xf numFmtId="7" fontId="31" fillId="22" borderId="2" xfId="1" applyNumberFormat="1" applyFont="1" applyFill="1" applyBorder="1" applyAlignment="1">
      <alignment horizontal="center"/>
    </xf>
    <xf numFmtId="7" fontId="31" fillId="22" borderId="9" xfId="1" applyNumberFormat="1" applyFont="1" applyFill="1" applyBorder="1" applyAlignment="1">
      <alignment horizontal="center"/>
    </xf>
    <xf numFmtId="166" fontId="15" fillId="21" borderId="1" xfId="1" applyNumberFormat="1" applyFont="1" applyFill="1" applyBorder="1" applyAlignment="1">
      <alignment horizontal="center"/>
    </xf>
    <xf numFmtId="7" fontId="21" fillId="21" borderId="1" xfId="1" applyNumberFormat="1" applyFont="1" applyFill="1" applyBorder="1" applyAlignment="1">
      <alignment horizontal="center"/>
    </xf>
    <xf numFmtId="0" fontId="31" fillId="19" borderId="1" xfId="1" applyNumberFormat="1" applyFont="1" applyFill="1" applyBorder="1" applyAlignment="1">
      <alignment horizontal="center"/>
    </xf>
    <xf numFmtId="0" fontId="31" fillId="19" borderId="1" xfId="1" applyFont="1" applyFill="1" applyBorder="1" applyAlignment="1">
      <alignment horizontal="center"/>
    </xf>
    <xf numFmtId="8" fontId="31" fillId="19" borderId="1" xfId="1" applyNumberFormat="1" applyFont="1" applyFill="1" applyBorder="1" applyAlignment="1">
      <alignment horizontal="center"/>
    </xf>
    <xf numFmtId="7" fontId="31" fillId="19" borderId="1" xfId="1" applyNumberFormat="1" applyFont="1" applyFill="1" applyBorder="1" applyAlignment="1">
      <alignment horizontal="center"/>
    </xf>
    <xf numFmtId="7" fontId="24" fillId="19" borderId="1" xfId="1" applyNumberFormat="1" applyFont="1" applyFill="1" applyBorder="1" applyAlignment="1">
      <alignment horizontal="center"/>
    </xf>
    <xf numFmtId="7" fontId="21" fillId="21" borderId="5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6600"/>
      <color rgb="FFFF9900"/>
      <color rgb="FF0000FF"/>
      <color rgb="FF00FF00"/>
      <color rgb="FFA50021"/>
      <color rgb="FFFF00FF"/>
      <color rgb="FF009900"/>
      <color rgb="FF663300"/>
      <color rgb="FFB2B2B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1"/>
  <sheetViews>
    <sheetView tabSelected="1" topLeftCell="A13" zoomScale="26" zoomScaleNormal="26" workbookViewId="0">
      <selection activeCell="L33" sqref="L33"/>
    </sheetView>
  </sheetViews>
  <sheetFormatPr defaultRowHeight="15" x14ac:dyDescent="0.25"/>
  <cols>
    <col min="1" max="1" width="36.85546875" customWidth="1"/>
    <col min="2" max="2" width="32.28515625" customWidth="1"/>
    <col min="3" max="3" width="38" customWidth="1"/>
    <col min="4" max="4" width="47.5703125" customWidth="1"/>
    <col min="5" max="5" width="29.5703125" customWidth="1"/>
    <col min="6" max="6" width="41.42578125" customWidth="1"/>
    <col min="7" max="7" width="34.5703125" customWidth="1"/>
    <col min="8" max="8" width="40.85546875" customWidth="1"/>
    <col min="9" max="9" width="21.28515625" customWidth="1"/>
    <col min="10" max="10" width="26.7109375" customWidth="1"/>
    <col min="11" max="11" width="24.140625" customWidth="1"/>
    <col min="12" max="12" width="35.28515625" customWidth="1"/>
    <col min="13" max="13" width="30.42578125" customWidth="1"/>
    <col min="14" max="14" width="29.7109375" customWidth="1"/>
    <col min="15" max="15" width="32.42578125" customWidth="1"/>
    <col min="16" max="16" width="35.5703125" customWidth="1"/>
    <col min="17" max="17" width="31.5703125" customWidth="1"/>
    <col min="18" max="18" width="21.5703125" customWidth="1"/>
    <col min="19" max="19" width="22.5703125" customWidth="1"/>
    <col min="20" max="20" width="22.7109375" customWidth="1"/>
    <col min="21" max="21" width="23.85546875" customWidth="1"/>
  </cols>
  <sheetData>
    <row r="1" spans="1:82" ht="90.75" x14ac:dyDescent="1.2">
      <c r="A1" s="77" t="s">
        <v>66</v>
      </c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82" ht="61.5" x14ac:dyDescent="0.85">
      <c r="A2" s="84" t="s">
        <v>76</v>
      </c>
      <c r="B2" s="85"/>
      <c r="C2" s="84"/>
      <c r="D2" s="86"/>
      <c r="E2" s="87"/>
      <c r="F2" s="87"/>
      <c r="G2" s="88"/>
      <c r="H2" s="90" t="s">
        <v>20</v>
      </c>
      <c r="I2" s="91" t="s">
        <v>20</v>
      </c>
      <c r="J2" s="89"/>
      <c r="K2" s="89" t="s">
        <v>20</v>
      </c>
      <c r="L2" s="89"/>
      <c r="M2" s="89"/>
      <c r="N2" s="89"/>
      <c r="O2" s="82"/>
      <c r="P2" s="83"/>
      <c r="Q2" s="103" t="s">
        <v>0</v>
      </c>
      <c r="R2" s="104">
        <v>41820</v>
      </c>
      <c r="S2" s="104">
        <v>41912</v>
      </c>
      <c r="T2" s="105">
        <v>42004</v>
      </c>
      <c r="U2" s="76" t="s">
        <v>69</v>
      </c>
    </row>
    <row r="3" spans="1:82" ht="90" x14ac:dyDescent="1.1499999999999999">
      <c r="A3" s="13" t="s">
        <v>20</v>
      </c>
      <c r="B3" s="14"/>
      <c r="C3" s="13"/>
      <c r="D3" s="15"/>
      <c r="E3" s="16"/>
      <c r="F3" s="16"/>
      <c r="G3" s="17"/>
      <c r="H3" s="17"/>
      <c r="I3" s="265" t="s">
        <v>89</v>
      </c>
      <c r="J3" s="266"/>
      <c r="K3" s="267"/>
      <c r="L3" s="267"/>
      <c r="M3" s="267"/>
      <c r="N3" s="267"/>
      <c r="O3" s="269"/>
      <c r="P3" s="270"/>
      <c r="Q3" s="109"/>
      <c r="R3" s="110"/>
      <c r="S3" s="110"/>
      <c r="T3" s="110"/>
      <c r="U3" s="111" t="s">
        <v>20</v>
      </c>
    </row>
    <row r="4" spans="1:82" ht="45" x14ac:dyDescent="0.6">
      <c r="A4" s="63" t="s">
        <v>1</v>
      </c>
      <c r="B4" s="64" t="s">
        <v>2</v>
      </c>
      <c r="C4" s="63" t="s">
        <v>3</v>
      </c>
      <c r="D4" s="63" t="s">
        <v>4</v>
      </c>
      <c r="E4" s="63" t="s">
        <v>5</v>
      </c>
      <c r="F4" s="63" t="s">
        <v>72</v>
      </c>
      <c r="G4" s="63">
        <v>990</v>
      </c>
      <c r="H4" s="63" t="s">
        <v>42</v>
      </c>
      <c r="I4" s="63" t="s">
        <v>46</v>
      </c>
      <c r="J4" s="63" t="s">
        <v>6</v>
      </c>
      <c r="K4" s="63" t="s">
        <v>44</v>
      </c>
      <c r="L4" s="63" t="s">
        <v>7</v>
      </c>
      <c r="M4" s="63" t="s">
        <v>8</v>
      </c>
      <c r="N4" s="72" t="s">
        <v>63</v>
      </c>
      <c r="O4" s="63" t="s">
        <v>9</v>
      </c>
      <c r="P4" s="67" t="s">
        <v>10</v>
      </c>
      <c r="Q4" s="106" t="s">
        <v>74</v>
      </c>
      <c r="R4" s="106" t="s">
        <v>11</v>
      </c>
      <c r="S4" s="106" t="s">
        <v>11</v>
      </c>
      <c r="T4" s="107" t="s">
        <v>11</v>
      </c>
      <c r="U4" s="108" t="s">
        <v>11</v>
      </c>
    </row>
    <row r="5" spans="1:82" ht="45" x14ac:dyDescent="0.6">
      <c r="A5" s="70" t="s">
        <v>12</v>
      </c>
      <c r="B5" s="279">
        <v>43830</v>
      </c>
      <c r="C5" s="74" t="s">
        <v>20</v>
      </c>
      <c r="D5" s="70" t="s">
        <v>47</v>
      </c>
      <c r="E5" s="70" t="s">
        <v>13</v>
      </c>
      <c r="F5" s="70" t="s">
        <v>73</v>
      </c>
      <c r="G5" s="73" t="s">
        <v>70</v>
      </c>
      <c r="H5" s="70" t="s">
        <v>41</v>
      </c>
      <c r="I5" s="72" t="s">
        <v>20</v>
      </c>
      <c r="J5" s="70" t="s">
        <v>20</v>
      </c>
      <c r="K5" s="74" t="s">
        <v>20</v>
      </c>
      <c r="L5" s="70" t="s">
        <v>20</v>
      </c>
      <c r="M5" s="70" t="s">
        <v>20</v>
      </c>
      <c r="N5" s="74" t="s">
        <v>20</v>
      </c>
      <c r="O5" s="70" t="s">
        <v>14</v>
      </c>
      <c r="P5" s="75" t="s">
        <v>15</v>
      </c>
      <c r="Q5" s="68" t="s">
        <v>75</v>
      </c>
      <c r="R5" s="68">
        <v>1</v>
      </c>
      <c r="S5" s="68">
        <v>2</v>
      </c>
      <c r="T5" s="69">
        <v>3</v>
      </c>
      <c r="U5" s="20">
        <v>4</v>
      </c>
    </row>
    <row r="6" spans="1:82" ht="45" x14ac:dyDescent="0.6">
      <c r="A6" s="72">
        <v>445</v>
      </c>
      <c r="B6" s="148"/>
      <c r="C6" s="313" t="s">
        <v>82</v>
      </c>
      <c r="D6" s="256" t="s">
        <v>88</v>
      </c>
      <c r="E6" s="72"/>
      <c r="F6" s="152"/>
      <c r="G6" s="255"/>
      <c r="H6" s="150"/>
      <c r="I6" s="72">
        <v>7</v>
      </c>
      <c r="J6" s="72">
        <v>1</v>
      </c>
      <c r="K6" s="72"/>
      <c r="L6" s="72"/>
      <c r="M6" s="72"/>
      <c r="N6" s="72">
        <v>4</v>
      </c>
      <c r="O6" s="72"/>
      <c r="P6" s="151"/>
      <c r="Q6" s="153"/>
      <c r="R6" s="311" t="s">
        <v>80</v>
      </c>
      <c r="S6" s="311" t="s">
        <v>80</v>
      </c>
      <c r="T6" s="151"/>
      <c r="U6" s="152"/>
    </row>
    <row r="7" spans="1:82" ht="45" x14ac:dyDescent="0.6">
      <c r="A7" s="63">
        <v>3137</v>
      </c>
      <c r="B7" s="148"/>
      <c r="C7" s="313" t="s">
        <v>82</v>
      </c>
      <c r="D7" s="257" t="s">
        <v>88</v>
      </c>
      <c r="E7" s="311">
        <v>1000</v>
      </c>
      <c r="F7" s="152"/>
      <c r="G7" s="255"/>
      <c r="H7" s="318">
        <v>100</v>
      </c>
      <c r="I7" s="72">
        <v>13</v>
      </c>
      <c r="J7" s="72">
        <v>2</v>
      </c>
      <c r="K7" s="72">
        <v>2</v>
      </c>
      <c r="L7" s="72">
        <v>5</v>
      </c>
      <c r="M7" s="72">
        <v>1</v>
      </c>
      <c r="N7" s="72"/>
      <c r="O7" s="72"/>
      <c r="P7" s="151"/>
      <c r="Q7" s="153"/>
      <c r="R7" s="311" t="s">
        <v>80</v>
      </c>
      <c r="S7" s="311" t="s">
        <v>80</v>
      </c>
      <c r="T7" s="151"/>
      <c r="U7" s="152"/>
    </row>
    <row r="8" spans="1:82" ht="45" x14ac:dyDescent="0.6">
      <c r="A8" s="63">
        <v>3142</v>
      </c>
      <c r="B8" s="148"/>
      <c r="C8" s="313" t="s">
        <v>82</v>
      </c>
      <c r="D8" s="257"/>
      <c r="E8" s="72"/>
      <c r="F8" s="152"/>
      <c r="G8" s="72"/>
      <c r="H8" s="150"/>
      <c r="I8" s="72"/>
      <c r="J8" s="72"/>
      <c r="K8" s="72"/>
      <c r="L8" s="72"/>
      <c r="M8" s="72"/>
      <c r="N8" s="72"/>
      <c r="O8" s="72"/>
      <c r="P8" s="151"/>
      <c r="Q8" s="153"/>
      <c r="R8" s="221" t="s">
        <v>81</v>
      </c>
      <c r="S8" s="311" t="s">
        <v>80</v>
      </c>
      <c r="T8" s="151"/>
      <c r="U8" s="152"/>
    </row>
    <row r="9" spans="1:82" ht="45" x14ac:dyDescent="0.6">
      <c r="A9" s="63">
        <v>3433</v>
      </c>
      <c r="B9" s="148"/>
      <c r="C9" s="313" t="s">
        <v>82</v>
      </c>
      <c r="D9" s="257" t="s">
        <v>88</v>
      </c>
      <c r="E9" s="72"/>
      <c r="F9" s="152"/>
      <c r="G9" s="255"/>
      <c r="H9" s="150"/>
      <c r="I9" s="72">
        <v>5</v>
      </c>
      <c r="J9" s="72">
        <v>3</v>
      </c>
      <c r="K9" s="72">
        <v>2</v>
      </c>
      <c r="L9" s="72">
        <v>2</v>
      </c>
      <c r="M9" s="72">
        <v>1</v>
      </c>
      <c r="N9" s="72"/>
      <c r="O9" s="72"/>
      <c r="P9" s="151"/>
      <c r="Q9" s="153"/>
      <c r="R9" s="311" t="s">
        <v>80</v>
      </c>
      <c r="S9" s="311" t="s">
        <v>80</v>
      </c>
      <c r="T9" s="151"/>
      <c r="U9" s="152"/>
    </row>
    <row r="10" spans="1:82" ht="45" x14ac:dyDescent="0.6">
      <c r="A10" s="63">
        <v>5091</v>
      </c>
      <c r="B10" s="148"/>
      <c r="C10" s="313" t="s">
        <v>82</v>
      </c>
      <c r="D10" s="257" t="s">
        <v>88</v>
      </c>
      <c r="E10" s="72"/>
      <c r="F10" s="258"/>
      <c r="G10" s="72"/>
      <c r="H10" s="150"/>
      <c r="I10" s="72"/>
      <c r="J10" s="72"/>
      <c r="K10" s="72"/>
      <c r="L10" s="72"/>
      <c r="M10" s="72"/>
      <c r="N10" s="72"/>
      <c r="O10" s="72"/>
      <c r="P10" s="151"/>
      <c r="Q10" s="153"/>
      <c r="R10" s="311" t="s">
        <v>80</v>
      </c>
      <c r="S10" s="311" t="s">
        <v>80</v>
      </c>
      <c r="T10" s="151"/>
      <c r="U10" s="152"/>
    </row>
    <row r="11" spans="1:82" ht="45" x14ac:dyDescent="0.6">
      <c r="A11" s="63">
        <v>7723</v>
      </c>
      <c r="B11" s="148"/>
      <c r="C11" s="313" t="s">
        <v>82</v>
      </c>
      <c r="D11" s="258"/>
      <c r="E11" s="72"/>
      <c r="F11" s="152"/>
      <c r="G11" s="72"/>
      <c r="H11" s="150"/>
      <c r="I11" s="72"/>
      <c r="J11" s="72"/>
      <c r="K11" s="72"/>
      <c r="L11" s="72"/>
      <c r="M11" s="72"/>
      <c r="N11" s="72"/>
      <c r="O11" s="72"/>
      <c r="P11" s="151"/>
      <c r="Q11" s="153"/>
      <c r="R11" s="311" t="s">
        <v>80</v>
      </c>
      <c r="S11" s="311" t="s">
        <v>80</v>
      </c>
      <c r="T11" s="151"/>
      <c r="U11" s="152"/>
    </row>
    <row r="12" spans="1:82" ht="45" x14ac:dyDescent="0.6">
      <c r="A12" s="63">
        <v>8760</v>
      </c>
      <c r="B12" s="148"/>
      <c r="C12" s="313" t="s">
        <v>82</v>
      </c>
      <c r="D12" s="257" t="s">
        <v>88</v>
      </c>
      <c r="E12" s="311">
        <v>1000</v>
      </c>
      <c r="F12" s="152"/>
      <c r="G12" s="255"/>
      <c r="H12" s="318">
        <v>100</v>
      </c>
      <c r="I12" s="72">
        <v>3</v>
      </c>
      <c r="J12" s="72">
        <v>1</v>
      </c>
      <c r="K12" s="72"/>
      <c r="L12" s="72">
        <v>2</v>
      </c>
      <c r="M12" s="72">
        <v>1</v>
      </c>
      <c r="N12" s="72">
        <v>2</v>
      </c>
      <c r="O12" s="72"/>
      <c r="P12" s="151"/>
      <c r="Q12" s="153"/>
      <c r="R12" s="311" t="s">
        <v>80</v>
      </c>
      <c r="S12" s="311" t="s">
        <v>80</v>
      </c>
      <c r="T12" s="151"/>
      <c r="U12" s="152"/>
      <c r="V12" s="143"/>
    </row>
    <row r="13" spans="1:82" ht="45" x14ac:dyDescent="0.6">
      <c r="A13" s="63">
        <v>9509</v>
      </c>
      <c r="B13" s="148"/>
      <c r="C13" s="313" t="s">
        <v>82</v>
      </c>
      <c r="D13" s="257" t="s">
        <v>88</v>
      </c>
      <c r="E13" s="72"/>
      <c r="F13" s="152"/>
      <c r="G13" s="255"/>
      <c r="H13" s="150"/>
      <c r="I13" s="72"/>
      <c r="J13" s="72"/>
      <c r="K13" s="72"/>
      <c r="L13" s="72"/>
      <c r="M13" s="72"/>
      <c r="N13" s="72"/>
      <c r="O13" s="72"/>
      <c r="P13" s="151"/>
      <c r="Q13" s="153"/>
      <c r="R13" s="311" t="s">
        <v>80</v>
      </c>
      <c r="S13" s="72"/>
      <c r="T13" s="151"/>
      <c r="U13" s="152"/>
    </row>
    <row r="14" spans="1:82" ht="45" x14ac:dyDescent="0.6">
      <c r="A14" s="63">
        <v>10256</v>
      </c>
      <c r="B14" s="148"/>
      <c r="C14" s="313" t="s">
        <v>82</v>
      </c>
      <c r="D14" s="257" t="s">
        <v>88</v>
      </c>
      <c r="E14" s="72"/>
      <c r="F14" s="152"/>
      <c r="G14" s="72"/>
      <c r="H14" s="150"/>
      <c r="I14" s="72"/>
      <c r="J14" s="72"/>
      <c r="K14" s="72"/>
      <c r="L14" s="72"/>
      <c r="M14" s="72"/>
      <c r="N14" s="72"/>
      <c r="O14" s="72"/>
      <c r="P14" s="151"/>
      <c r="Q14" s="153"/>
      <c r="R14" s="311" t="s">
        <v>80</v>
      </c>
      <c r="S14" s="311" t="s">
        <v>80</v>
      </c>
      <c r="T14" s="151"/>
      <c r="U14" s="152"/>
    </row>
    <row r="15" spans="1:82" s="147" customFormat="1" ht="45" x14ac:dyDescent="0.6">
      <c r="A15" s="63">
        <v>10624</v>
      </c>
      <c r="B15" s="148"/>
      <c r="C15" s="313" t="s">
        <v>82</v>
      </c>
      <c r="D15" s="257" t="s">
        <v>88</v>
      </c>
      <c r="E15" s="72"/>
      <c r="F15" s="152"/>
      <c r="G15" s="255"/>
      <c r="H15" s="150"/>
      <c r="I15" s="72">
        <v>11</v>
      </c>
      <c r="J15" s="72"/>
      <c r="K15" s="72">
        <v>8</v>
      </c>
      <c r="L15" s="72">
        <v>2</v>
      </c>
      <c r="M15" s="72">
        <v>1</v>
      </c>
      <c r="N15" s="72">
        <v>2</v>
      </c>
      <c r="O15" s="72"/>
      <c r="P15" s="151"/>
      <c r="Q15" s="153"/>
      <c r="R15" s="311" t="s">
        <v>80</v>
      </c>
      <c r="S15" s="311" t="s">
        <v>80</v>
      </c>
      <c r="T15" s="151"/>
      <c r="U15" s="152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</row>
    <row r="16" spans="1:82" ht="45" x14ac:dyDescent="0.6">
      <c r="A16" s="63">
        <v>10811</v>
      </c>
      <c r="B16" s="148"/>
      <c r="C16" s="221" t="s">
        <v>81</v>
      </c>
      <c r="D16" s="257"/>
      <c r="E16" s="72"/>
      <c r="F16" s="152"/>
      <c r="G16" s="72"/>
      <c r="H16" s="150"/>
      <c r="I16" s="72"/>
      <c r="J16" s="72"/>
      <c r="K16" s="72"/>
      <c r="L16" s="72"/>
      <c r="M16" s="72"/>
      <c r="N16" s="72"/>
      <c r="O16" s="72"/>
      <c r="P16" s="151"/>
      <c r="Q16" s="153"/>
      <c r="R16" s="311" t="s">
        <v>80</v>
      </c>
      <c r="S16" s="311" t="s">
        <v>80</v>
      </c>
      <c r="T16" s="151"/>
      <c r="U16" s="152"/>
    </row>
    <row r="17" spans="1:27" ht="45" x14ac:dyDescent="0.6">
      <c r="A17" s="63">
        <v>12102</v>
      </c>
      <c r="B17" s="155"/>
      <c r="C17" s="314" t="s">
        <v>82</v>
      </c>
      <c r="D17" s="257" t="s">
        <v>88</v>
      </c>
      <c r="E17" s="312">
        <v>500</v>
      </c>
      <c r="F17" s="287"/>
      <c r="G17" s="288"/>
      <c r="H17" s="324">
        <v>50</v>
      </c>
      <c r="I17" s="160">
        <v>9</v>
      </c>
      <c r="J17" s="160">
        <v>1</v>
      </c>
      <c r="K17" s="160"/>
      <c r="L17" s="160">
        <v>1</v>
      </c>
      <c r="M17" s="161">
        <v>2</v>
      </c>
      <c r="N17" s="156">
        <v>1</v>
      </c>
      <c r="O17" s="156"/>
      <c r="P17" s="158"/>
      <c r="Q17" s="286"/>
      <c r="R17" s="312" t="s">
        <v>80</v>
      </c>
      <c r="S17" s="312" t="s">
        <v>80</v>
      </c>
      <c r="T17" s="158"/>
      <c r="U17" s="156"/>
    </row>
    <row r="18" spans="1:27" s="6" customFormat="1" ht="45" x14ac:dyDescent="0.6">
      <c r="A18" s="26" t="s">
        <v>16</v>
      </c>
      <c r="B18" s="284" t="s">
        <v>25</v>
      </c>
      <c r="C18" s="285" t="s">
        <v>26</v>
      </c>
      <c r="D18" s="285" t="s">
        <v>27</v>
      </c>
      <c r="E18" s="281"/>
      <c r="F18" s="281"/>
      <c r="G18" s="282"/>
      <c r="H18" s="271" t="s">
        <v>35</v>
      </c>
      <c r="I18" s="30"/>
      <c r="J18" s="31"/>
      <c r="K18" s="31"/>
      <c r="L18" s="283" t="s">
        <v>71</v>
      </c>
      <c r="M18" s="18" t="s">
        <v>64</v>
      </c>
      <c r="N18" s="19"/>
      <c r="O18" s="102" t="s">
        <v>65</v>
      </c>
      <c r="P18" s="275" t="s">
        <v>62</v>
      </c>
      <c r="Q18" s="247" t="s">
        <v>33</v>
      </c>
      <c r="R18" s="248"/>
      <c r="S18" s="248"/>
      <c r="T18" s="248"/>
      <c r="U18" s="249"/>
      <c r="V18" s="10"/>
    </row>
    <row r="19" spans="1:27" s="7" customFormat="1" ht="45" customHeight="1" x14ac:dyDescent="0.65">
      <c r="A19" s="33">
        <v>445</v>
      </c>
      <c r="B19" s="319">
        <v>398</v>
      </c>
      <c r="C19" s="320">
        <v>51</v>
      </c>
      <c r="D19" s="321">
        <v>3981.31</v>
      </c>
      <c r="E19" s="172"/>
      <c r="F19" s="172"/>
      <c r="G19" s="162"/>
      <c r="H19" s="185" t="s">
        <v>67</v>
      </c>
      <c r="I19" s="186"/>
      <c r="J19" s="187"/>
      <c r="K19" s="187"/>
      <c r="L19" s="276"/>
      <c r="M19" s="180">
        <v>0.75329999999999997</v>
      </c>
      <c r="N19" s="152">
        <v>223</v>
      </c>
      <c r="O19" s="181">
        <v>0.26469999999999999</v>
      </c>
      <c r="P19" s="162"/>
      <c r="Q19" s="34" t="s">
        <v>60</v>
      </c>
      <c r="R19" s="35"/>
      <c r="S19" s="35"/>
      <c r="T19" s="35"/>
      <c r="U19" s="36"/>
    </row>
    <row r="20" spans="1:27" s="7" customFormat="1" ht="45" customHeight="1" x14ac:dyDescent="0.6">
      <c r="A20" s="33">
        <v>3137</v>
      </c>
      <c r="B20" s="319">
        <v>713</v>
      </c>
      <c r="C20" s="320">
        <v>182</v>
      </c>
      <c r="D20" s="322">
        <v>3829</v>
      </c>
      <c r="E20" s="172"/>
      <c r="F20" s="172"/>
      <c r="G20" s="162"/>
      <c r="H20" s="189"/>
      <c r="I20" s="190"/>
      <c r="J20" s="191"/>
      <c r="K20" s="191"/>
      <c r="L20" s="317">
        <v>100</v>
      </c>
      <c r="M20" s="180">
        <v>0.87939999999999996</v>
      </c>
      <c r="N20" s="152">
        <v>759</v>
      </c>
      <c r="O20" s="181">
        <v>0.23039999999999999</v>
      </c>
      <c r="P20" s="315">
        <v>100</v>
      </c>
      <c r="Q20" s="34" t="s">
        <v>61</v>
      </c>
      <c r="R20" s="35"/>
      <c r="S20" s="35"/>
      <c r="T20" s="35"/>
      <c r="U20" s="36"/>
    </row>
    <row r="21" spans="1:27" s="7" customFormat="1" ht="45" customHeight="1" x14ac:dyDescent="0.65">
      <c r="A21" s="33">
        <v>3142</v>
      </c>
      <c r="B21" s="232"/>
      <c r="C21" s="172"/>
      <c r="D21" s="174"/>
      <c r="E21" s="172"/>
      <c r="F21" s="172"/>
      <c r="G21" s="162"/>
      <c r="H21" s="201" t="s">
        <v>83</v>
      </c>
      <c r="I21" s="191"/>
      <c r="J21" s="191"/>
      <c r="K21" s="191"/>
      <c r="L21" s="276"/>
      <c r="M21" s="180">
        <v>0.81369999999999998</v>
      </c>
      <c r="N21" s="152">
        <v>118</v>
      </c>
      <c r="O21" s="181">
        <v>0.38100000000000001</v>
      </c>
      <c r="P21" s="162"/>
      <c r="Q21" s="37" t="s">
        <v>19</v>
      </c>
      <c r="R21" s="38"/>
      <c r="S21" s="38"/>
      <c r="T21" s="38"/>
      <c r="U21" s="39"/>
    </row>
    <row r="22" spans="1:27" s="7" customFormat="1" ht="45" customHeight="1" x14ac:dyDescent="0.75">
      <c r="A22" s="33">
        <v>3433</v>
      </c>
      <c r="B22" s="319">
        <v>289</v>
      </c>
      <c r="C22" s="320">
        <v>132</v>
      </c>
      <c r="D22" s="322">
        <v>2718</v>
      </c>
      <c r="E22" s="173"/>
      <c r="F22" s="172"/>
      <c r="G22" s="174"/>
      <c r="H22" s="213"/>
      <c r="I22" s="195"/>
      <c r="J22" s="195"/>
      <c r="K22" s="195"/>
      <c r="L22" s="276"/>
      <c r="M22" s="180">
        <v>0.84109999999999996</v>
      </c>
      <c r="N22" s="152">
        <v>683</v>
      </c>
      <c r="O22" s="181">
        <v>0.2722</v>
      </c>
      <c r="P22" s="162"/>
      <c r="Q22" s="272" t="s">
        <v>40</v>
      </c>
      <c r="R22" s="273"/>
      <c r="S22" s="273"/>
      <c r="T22" s="273"/>
      <c r="U22" s="274"/>
    </row>
    <row r="23" spans="1:27" s="7" customFormat="1" ht="45" customHeight="1" x14ac:dyDescent="0.65">
      <c r="A23" s="33">
        <v>5091</v>
      </c>
      <c r="B23" s="232"/>
      <c r="C23" s="172"/>
      <c r="D23" s="231"/>
      <c r="E23" s="172"/>
      <c r="F23" s="172"/>
      <c r="G23" s="162"/>
      <c r="H23" s="214" t="s">
        <v>84</v>
      </c>
      <c r="I23" s="197"/>
      <c r="J23" s="197"/>
      <c r="K23" s="197"/>
      <c r="L23" s="276"/>
      <c r="M23" s="180">
        <v>0.8</v>
      </c>
      <c r="N23" s="152">
        <v>56</v>
      </c>
      <c r="O23" s="181">
        <v>0.36670000000000003</v>
      </c>
      <c r="P23" s="162"/>
      <c r="Q23" s="272" t="s">
        <v>21</v>
      </c>
      <c r="R23" s="273"/>
      <c r="S23" s="273"/>
      <c r="T23" s="273"/>
      <c r="U23" s="274"/>
      <c r="V23" s="8"/>
      <c r="W23" s="8"/>
    </row>
    <row r="24" spans="1:27" s="7" customFormat="1" ht="45" customHeight="1" x14ac:dyDescent="0.75">
      <c r="A24" s="33">
        <v>7723</v>
      </c>
      <c r="B24" s="232"/>
      <c r="C24" s="172"/>
      <c r="D24" s="231"/>
      <c r="E24" s="172"/>
      <c r="F24" s="172"/>
      <c r="G24" s="174"/>
      <c r="H24" s="213"/>
      <c r="I24" s="199"/>
      <c r="J24" s="199"/>
      <c r="K24" s="199"/>
      <c r="L24" s="276"/>
      <c r="M24" s="180">
        <v>0.72219999999999995</v>
      </c>
      <c r="N24" s="152">
        <v>26</v>
      </c>
      <c r="O24" s="181">
        <v>9.0899999999999995E-2</v>
      </c>
      <c r="P24" s="315">
        <v>100</v>
      </c>
      <c r="Q24" s="252" t="s">
        <v>36</v>
      </c>
      <c r="R24" s="253"/>
      <c r="S24" s="253"/>
      <c r="T24" s="253"/>
      <c r="U24" s="254"/>
    </row>
    <row r="25" spans="1:27" s="7" customFormat="1" ht="45" customHeight="1" x14ac:dyDescent="0.65">
      <c r="A25" s="33">
        <v>8760</v>
      </c>
      <c r="B25" s="284">
        <v>92</v>
      </c>
      <c r="C25" s="285">
        <v>16</v>
      </c>
      <c r="D25" s="323">
        <v>7200</v>
      </c>
      <c r="E25" s="172"/>
      <c r="F25" s="172"/>
      <c r="G25" s="162"/>
      <c r="H25" s="201" t="s">
        <v>85</v>
      </c>
      <c r="I25" s="202"/>
      <c r="J25" s="202"/>
      <c r="K25" s="202"/>
      <c r="L25" s="276"/>
      <c r="M25" s="180">
        <v>0.75670000000000004</v>
      </c>
      <c r="N25" s="152">
        <v>420</v>
      </c>
      <c r="O25" s="181">
        <v>0.3014</v>
      </c>
      <c r="P25" s="315">
        <v>100</v>
      </c>
      <c r="Q25" s="236" t="s">
        <v>34</v>
      </c>
      <c r="R25" s="237"/>
      <c r="S25" s="237"/>
      <c r="T25" s="237"/>
      <c r="U25" s="43"/>
      <c r="V25" s="5"/>
      <c r="W25" s="4"/>
      <c r="X25" s="1"/>
      <c r="Y25" s="1"/>
      <c r="Z25" s="1"/>
      <c r="AA25" s="1"/>
    </row>
    <row r="26" spans="1:27" s="7" customFormat="1" ht="45" customHeight="1" x14ac:dyDescent="0.65">
      <c r="A26" s="33">
        <v>9509</v>
      </c>
      <c r="B26" s="232"/>
      <c r="C26" s="172"/>
      <c r="D26" s="174"/>
      <c r="E26" s="172"/>
      <c r="F26" s="172"/>
      <c r="G26" s="174"/>
      <c r="H26" s="201" t="s">
        <v>86</v>
      </c>
      <c r="I26" s="206"/>
      <c r="J26" s="204"/>
      <c r="K26" s="204"/>
      <c r="L26" s="276"/>
      <c r="M26" s="180">
        <v>0.81810000000000005</v>
      </c>
      <c r="N26" s="152">
        <v>225</v>
      </c>
      <c r="O26" s="181">
        <v>0.22889999999999999</v>
      </c>
      <c r="P26" s="162"/>
      <c r="Q26" s="238" t="s">
        <v>43</v>
      </c>
      <c r="R26" s="239"/>
      <c r="S26" s="239"/>
      <c r="T26" s="239"/>
      <c r="U26" s="44"/>
      <c r="V26" s="3"/>
      <c r="W26" s="4"/>
      <c r="X26" s="1"/>
      <c r="Y26" s="1"/>
      <c r="Z26" s="1"/>
      <c r="AA26" s="1"/>
    </row>
    <row r="27" spans="1:27" s="7" customFormat="1" ht="45" customHeight="1" x14ac:dyDescent="0.65">
      <c r="A27" s="33">
        <v>10256</v>
      </c>
      <c r="B27" s="232"/>
      <c r="C27" s="172"/>
      <c r="D27" s="231"/>
      <c r="E27" s="172"/>
      <c r="F27" s="172"/>
      <c r="G27" s="162"/>
      <c r="H27" s="201"/>
      <c r="I27" s="206"/>
      <c r="J27" s="207" t="s">
        <v>20</v>
      </c>
      <c r="K27" s="207"/>
      <c r="L27" s="276"/>
      <c r="M27" s="180">
        <v>0.86519999999999997</v>
      </c>
      <c r="N27" s="152">
        <v>244</v>
      </c>
      <c r="O27" s="181">
        <v>0.28000000000000003</v>
      </c>
      <c r="P27" s="162"/>
      <c r="Q27" s="289" t="s">
        <v>77</v>
      </c>
      <c r="R27" s="290"/>
      <c r="S27" s="290"/>
      <c r="T27" s="290"/>
      <c r="U27" s="291"/>
      <c r="V27" s="11"/>
      <c r="W27" s="4"/>
      <c r="X27" s="2"/>
      <c r="Y27" s="9"/>
      <c r="Z27" s="9"/>
      <c r="AA27" s="9"/>
    </row>
    <row r="28" spans="1:27" s="7" customFormat="1" ht="45" customHeight="1" x14ac:dyDescent="0.65">
      <c r="A28" s="33">
        <v>10624</v>
      </c>
      <c r="B28" s="319">
        <v>1072.5</v>
      </c>
      <c r="C28" s="320">
        <v>82</v>
      </c>
      <c r="D28" s="321">
        <v>6328.2</v>
      </c>
      <c r="E28" s="172"/>
      <c r="F28" s="172"/>
      <c r="G28" s="162"/>
      <c r="H28" s="201" t="s">
        <v>68</v>
      </c>
      <c r="I28" s="207"/>
      <c r="J28" s="209"/>
      <c r="K28" s="209"/>
      <c r="L28" s="276"/>
      <c r="M28" s="180">
        <v>0.78369999999999995</v>
      </c>
      <c r="N28" s="152">
        <v>87</v>
      </c>
      <c r="O28" s="181">
        <v>0.30299999999999999</v>
      </c>
      <c r="P28" s="162"/>
      <c r="Q28" s="292" t="s">
        <v>78</v>
      </c>
      <c r="R28" s="293"/>
      <c r="S28" s="294"/>
      <c r="T28" s="295"/>
      <c r="U28" s="296"/>
      <c r="V28" s="3"/>
      <c r="W28" s="4"/>
      <c r="X28" s="1"/>
      <c r="Y28" s="1"/>
      <c r="Z28" s="1"/>
      <c r="AA28" s="1"/>
    </row>
    <row r="29" spans="1:27" s="7" customFormat="1" ht="45" customHeight="1" x14ac:dyDescent="0.65">
      <c r="A29" s="33">
        <v>10811</v>
      </c>
      <c r="B29" s="232"/>
      <c r="C29" s="172"/>
      <c r="D29" s="174"/>
      <c r="E29" s="172"/>
      <c r="F29" s="172"/>
      <c r="G29" s="162"/>
      <c r="H29" s="222" t="s">
        <v>87</v>
      </c>
      <c r="I29" s="268"/>
      <c r="J29" s="195"/>
      <c r="K29" s="195"/>
      <c r="L29" s="276"/>
      <c r="M29" s="180">
        <v>0.89649999999999996</v>
      </c>
      <c r="N29" s="152">
        <v>26</v>
      </c>
      <c r="O29" s="181">
        <v>0.25</v>
      </c>
      <c r="P29" s="162"/>
      <c r="Q29" s="306" t="s">
        <v>79</v>
      </c>
      <c r="R29" s="307"/>
      <c r="S29" s="308"/>
      <c r="T29" s="309"/>
      <c r="U29" s="310"/>
      <c r="V29" s="302"/>
    </row>
    <row r="30" spans="1:27" s="7" customFormat="1" ht="45" customHeight="1" x14ac:dyDescent="0.7">
      <c r="A30" s="33">
        <v>12102</v>
      </c>
      <c r="B30" s="319">
        <v>58</v>
      </c>
      <c r="C30" s="320">
        <v>32</v>
      </c>
      <c r="D30" s="321">
        <v>10</v>
      </c>
      <c r="E30" s="172"/>
      <c r="F30" s="172"/>
      <c r="G30" s="162"/>
      <c r="H30" s="193"/>
      <c r="I30" s="211"/>
      <c r="J30" s="211"/>
      <c r="K30" s="211"/>
      <c r="L30" s="276"/>
      <c r="M30" s="182">
        <v>0.57499999999999996</v>
      </c>
      <c r="N30" s="183">
        <v>23</v>
      </c>
      <c r="O30" s="184">
        <v>0.33329999999999999</v>
      </c>
      <c r="P30" s="162">
        <v>100</v>
      </c>
      <c r="Q30" s="297"/>
      <c r="R30" s="298"/>
      <c r="S30" s="299"/>
      <c r="T30" s="300"/>
      <c r="U30" s="301"/>
    </row>
    <row r="31" spans="1:27" ht="46.5" x14ac:dyDescent="0.7">
      <c r="A31" s="27" t="s">
        <v>39</v>
      </c>
      <c r="B31" s="277">
        <f t="shared" ref="B31:G31" si="0">SUM(B19:B30)</f>
        <v>2622.5</v>
      </c>
      <c r="C31" s="232">
        <f t="shared" si="0"/>
        <v>495</v>
      </c>
      <c r="D31" s="231">
        <f t="shared" si="0"/>
        <v>24066.51</v>
      </c>
      <c r="E31" s="172">
        <f t="shared" si="0"/>
        <v>0</v>
      </c>
      <c r="F31" s="172">
        <f t="shared" si="0"/>
        <v>0</v>
      </c>
      <c r="G31" s="278">
        <f t="shared" si="0"/>
        <v>0</v>
      </c>
      <c r="H31" s="175"/>
      <c r="I31" s="176"/>
      <c r="J31" s="177"/>
      <c r="K31" s="178"/>
      <c r="L31" s="276"/>
      <c r="M31" s="260">
        <v>0.78480000000000005</v>
      </c>
      <c r="N31" s="261">
        <v>2758</v>
      </c>
      <c r="O31" s="259">
        <v>0</v>
      </c>
      <c r="P31" s="316">
        <f>SUM(P19:P30)</f>
        <v>400</v>
      </c>
      <c r="Q31" s="303"/>
      <c r="R31" s="304"/>
      <c r="S31" s="304"/>
      <c r="T31" s="304"/>
      <c r="U31" s="305"/>
    </row>
    <row r="32" spans="1:27" ht="55.5" x14ac:dyDescent="1.05">
      <c r="A32" s="59"/>
      <c r="B32" s="60"/>
      <c r="C32" s="60"/>
      <c r="D32" s="60"/>
      <c r="E32" s="61"/>
      <c r="F32" s="61"/>
      <c r="G32" s="62"/>
      <c r="H32" s="264" t="s">
        <v>20</v>
      </c>
      <c r="I32" s="217"/>
      <c r="J32" s="218"/>
      <c r="K32" s="218"/>
      <c r="L32" s="174"/>
      <c r="M32" s="24">
        <v>0.82240000000000002</v>
      </c>
      <c r="N32" s="113">
        <v>2890</v>
      </c>
      <c r="O32" s="25"/>
      <c r="P32" s="280"/>
      <c r="Q32" s="57"/>
      <c r="R32" s="58"/>
      <c r="S32" s="58"/>
      <c r="T32" s="58"/>
      <c r="U32" s="55"/>
    </row>
    <row r="33" spans="1:29" ht="72.75" x14ac:dyDescent="1.35">
      <c r="A33" s="92"/>
      <c r="B33" s="93"/>
      <c r="C33" s="93"/>
      <c r="D33" s="93"/>
      <c r="E33" s="94"/>
      <c r="F33" s="94"/>
      <c r="G33" s="94"/>
      <c r="H33" s="262"/>
      <c r="I33" s="262"/>
      <c r="J33" s="263"/>
      <c r="K33" s="263"/>
      <c r="L33" s="263"/>
      <c r="M33" s="97"/>
      <c r="N33" s="98"/>
      <c r="O33" s="98"/>
      <c r="P33" s="99"/>
      <c r="Q33" s="100"/>
      <c r="R33" s="100"/>
      <c r="S33" s="100"/>
      <c r="T33" s="100"/>
      <c r="U33" s="101"/>
    </row>
    <row r="34" spans="1:29" ht="35.25" x14ac:dyDescent="0.5">
      <c r="A34" s="114"/>
      <c r="B34" s="115"/>
      <c r="C34" s="115"/>
      <c r="D34" s="115"/>
      <c r="E34" s="116"/>
      <c r="F34" s="116"/>
      <c r="G34" s="116"/>
      <c r="H34" s="117"/>
      <c r="I34" s="117"/>
      <c r="J34" s="117"/>
      <c r="K34" s="117"/>
      <c r="L34" s="117"/>
      <c r="M34" s="118"/>
      <c r="N34" s="119"/>
      <c r="O34" s="119"/>
      <c r="P34" s="120"/>
      <c r="Q34" s="121"/>
      <c r="R34" s="121"/>
      <c r="S34" s="121"/>
      <c r="T34" s="121"/>
      <c r="U34" s="122"/>
    </row>
    <row r="35" spans="1:29" ht="91.5" x14ac:dyDescent="1.25">
      <c r="A35" s="163"/>
      <c r="B35" s="137"/>
      <c r="C35" s="137"/>
      <c r="D35" s="137"/>
      <c r="E35" s="164"/>
      <c r="F35" s="164"/>
      <c r="G35" s="164"/>
      <c r="H35" s="138"/>
      <c r="I35" s="138"/>
      <c r="J35" s="138"/>
      <c r="K35" s="138"/>
      <c r="L35" s="138"/>
      <c r="M35" s="139"/>
      <c r="N35" s="140"/>
      <c r="O35" s="140"/>
      <c r="P35" s="141"/>
      <c r="Q35" s="165"/>
      <c r="R35" s="165"/>
      <c r="S35" s="165"/>
      <c r="T35" s="165"/>
      <c r="U35" s="166"/>
    </row>
    <row r="36" spans="1:29" ht="91.5" x14ac:dyDescent="1.25">
      <c r="A36" s="123"/>
      <c r="B36" s="123"/>
      <c r="C36" s="123"/>
      <c r="D36" s="123"/>
      <c r="E36" s="124"/>
      <c r="F36" s="124"/>
      <c r="G36" s="124"/>
      <c r="H36" s="125"/>
      <c r="I36" s="125"/>
      <c r="J36" s="125"/>
      <c r="K36" s="125"/>
      <c r="L36" s="125"/>
      <c r="M36" s="126"/>
      <c r="N36" s="127"/>
      <c r="O36" s="127"/>
      <c r="P36" s="128"/>
      <c r="Q36" s="129"/>
      <c r="R36" s="129"/>
      <c r="S36" s="129"/>
      <c r="T36" s="129"/>
      <c r="U36" s="129"/>
    </row>
    <row r="37" spans="1:29" ht="61.5" x14ac:dyDescent="0.85">
      <c r="A37" s="130"/>
      <c r="B37" s="130"/>
      <c r="C37" s="130"/>
      <c r="D37" s="130"/>
      <c r="E37" s="131"/>
      <c r="F37" s="131"/>
      <c r="G37" s="131"/>
      <c r="H37" s="132"/>
      <c r="I37" s="132"/>
      <c r="J37" s="132"/>
      <c r="K37" s="132"/>
      <c r="L37" s="132"/>
      <c r="M37" s="133"/>
      <c r="N37" s="134"/>
      <c r="O37" s="134"/>
      <c r="P37" s="135"/>
      <c r="Q37" s="136"/>
      <c r="R37" s="136"/>
      <c r="S37" s="136"/>
      <c r="T37" s="136"/>
      <c r="U37" s="136"/>
    </row>
    <row r="38" spans="1:29" ht="90" x14ac:dyDescent="1.1499999999999999">
      <c r="A38" s="123"/>
      <c r="B38" s="137"/>
      <c r="C38" s="137"/>
      <c r="D38" s="137"/>
      <c r="E38" s="137"/>
      <c r="F38" s="137"/>
      <c r="G38" s="137"/>
      <c r="H38" s="138"/>
      <c r="I38" s="138"/>
      <c r="J38" s="138"/>
      <c r="K38" s="138"/>
      <c r="L38" s="138"/>
      <c r="M38" s="139"/>
      <c r="N38" s="140"/>
      <c r="O38" s="140"/>
      <c r="P38" s="141"/>
      <c r="Q38" s="142"/>
      <c r="R38" s="142"/>
      <c r="S38" s="142"/>
      <c r="T38" s="142"/>
      <c r="U38" s="142"/>
    </row>
    <row r="39" spans="1:29" ht="90" x14ac:dyDescent="1.1499999999999999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2"/>
      <c r="W39" s="12"/>
      <c r="X39" s="12"/>
      <c r="Y39" s="12"/>
      <c r="Z39" s="12"/>
      <c r="AA39" s="12"/>
      <c r="AB39" s="12"/>
      <c r="AC39" s="12"/>
    </row>
    <row r="40" spans="1:29" x14ac:dyDescent="0.25">
      <c r="A40" s="143"/>
      <c r="B40" s="143"/>
      <c r="C40" s="14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</row>
    <row r="41" spans="1:29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</sheetData>
  <phoneticPr fontId="8" type="noConversion"/>
  <pageMargins left="0.25" right="0.25" top="0.75" bottom="0.75" header="0.3" footer="0.3"/>
  <pageSetup scale="2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1"/>
  <sheetViews>
    <sheetView topLeftCell="A4" zoomScale="25" zoomScaleNormal="25" workbookViewId="0">
      <selection activeCell="J39" sqref="J39"/>
    </sheetView>
  </sheetViews>
  <sheetFormatPr defaultRowHeight="15" x14ac:dyDescent="0.25"/>
  <cols>
    <col min="1" max="1" width="36.85546875" customWidth="1"/>
    <col min="2" max="2" width="32.28515625" customWidth="1"/>
    <col min="3" max="3" width="39.140625" customWidth="1"/>
    <col min="4" max="4" width="42.42578125" bestFit="1" customWidth="1"/>
    <col min="5" max="5" width="29.5703125" customWidth="1"/>
    <col min="6" max="6" width="50.28515625" bestFit="1" customWidth="1"/>
    <col min="7" max="8" width="40.42578125" customWidth="1"/>
    <col min="9" max="9" width="21.28515625" customWidth="1"/>
    <col min="10" max="10" width="28.140625" customWidth="1"/>
    <col min="11" max="11" width="25.7109375" customWidth="1"/>
    <col min="12" max="12" width="33.28515625" customWidth="1"/>
    <col min="13" max="13" width="30.42578125" customWidth="1"/>
    <col min="14" max="14" width="29.7109375" customWidth="1"/>
    <col min="15" max="15" width="32.42578125" customWidth="1"/>
    <col min="16" max="16" width="35.5703125" customWidth="1"/>
    <col min="17" max="17" width="31.5703125" customWidth="1"/>
    <col min="18" max="18" width="21.5703125" customWidth="1"/>
    <col min="19" max="19" width="22.5703125" customWidth="1"/>
    <col min="20" max="20" width="22.7109375" customWidth="1"/>
    <col min="21" max="21" width="23.85546875" customWidth="1"/>
  </cols>
  <sheetData>
    <row r="1" spans="1:82" ht="90.75" x14ac:dyDescent="1.2">
      <c r="A1" s="77" t="s">
        <v>48</v>
      </c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82" ht="61.5" x14ac:dyDescent="0.85">
      <c r="A2" s="84" t="s">
        <v>49</v>
      </c>
      <c r="B2" s="85"/>
      <c r="C2" s="84"/>
      <c r="D2" s="86"/>
      <c r="E2" s="87"/>
      <c r="F2" s="87"/>
      <c r="G2" s="88"/>
      <c r="H2" s="90" t="s">
        <v>20</v>
      </c>
      <c r="I2" s="91" t="s">
        <v>20</v>
      </c>
      <c r="J2" s="89"/>
      <c r="K2" s="89" t="s">
        <v>20</v>
      </c>
      <c r="L2" s="89"/>
      <c r="M2" s="89"/>
      <c r="N2" s="89"/>
      <c r="O2" s="82"/>
      <c r="P2" s="83"/>
      <c r="Q2" s="103" t="s">
        <v>0</v>
      </c>
      <c r="R2" s="104">
        <v>41820</v>
      </c>
      <c r="S2" s="104">
        <v>41912</v>
      </c>
      <c r="T2" s="105">
        <v>42004</v>
      </c>
      <c r="U2" s="76">
        <v>42094</v>
      </c>
    </row>
    <row r="3" spans="1:82" ht="90" x14ac:dyDescent="1.1499999999999999">
      <c r="A3" s="13" t="s">
        <v>20</v>
      </c>
      <c r="B3" s="14"/>
      <c r="C3" s="13"/>
      <c r="D3" s="15"/>
      <c r="E3" s="16"/>
      <c r="F3" s="16"/>
      <c r="G3" s="17"/>
      <c r="H3" s="17"/>
      <c r="I3" s="167" t="s">
        <v>53</v>
      </c>
      <c r="J3" s="168"/>
      <c r="K3" s="169"/>
      <c r="L3" s="169"/>
      <c r="M3" s="169"/>
      <c r="N3" s="169"/>
      <c r="O3" s="170"/>
      <c r="P3" s="171"/>
      <c r="Q3" s="109"/>
      <c r="R3" s="110"/>
      <c r="S3" s="110"/>
      <c r="T3" s="110"/>
      <c r="U3" s="111" t="s">
        <v>20</v>
      </c>
    </row>
    <row r="4" spans="1:82" ht="45" x14ac:dyDescent="0.6">
      <c r="A4" s="63" t="s">
        <v>1</v>
      </c>
      <c r="B4" s="64" t="s">
        <v>2</v>
      </c>
      <c r="C4" s="63" t="s">
        <v>3</v>
      </c>
      <c r="D4" s="63" t="s">
        <v>4</v>
      </c>
      <c r="E4" s="63" t="s">
        <v>5</v>
      </c>
      <c r="F4" s="63" t="s">
        <v>17</v>
      </c>
      <c r="G4" s="63">
        <v>990</v>
      </c>
      <c r="H4" s="63" t="s">
        <v>42</v>
      </c>
      <c r="I4" s="63" t="s">
        <v>46</v>
      </c>
      <c r="J4" s="63" t="s">
        <v>6</v>
      </c>
      <c r="K4" s="65" t="s">
        <v>44</v>
      </c>
      <c r="L4" s="63" t="s">
        <v>7</v>
      </c>
      <c r="M4" s="63" t="s">
        <v>8</v>
      </c>
      <c r="N4" s="66" t="s">
        <v>23</v>
      </c>
      <c r="O4" s="63" t="s">
        <v>9</v>
      </c>
      <c r="P4" s="67" t="s">
        <v>10</v>
      </c>
      <c r="Q4" s="106" t="s">
        <v>30</v>
      </c>
      <c r="R4" s="106" t="s">
        <v>11</v>
      </c>
      <c r="S4" s="106" t="s">
        <v>11</v>
      </c>
      <c r="T4" s="107" t="s">
        <v>11</v>
      </c>
      <c r="U4" s="108" t="s">
        <v>11</v>
      </c>
    </row>
    <row r="5" spans="1:82" ht="45" x14ac:dyDescent="0.6">
      <c r="A5" s="70" t="s">
        <v>12</v>
      </c>
      <c r="B5" s="71">
        <v>41639</v>
      </c>
      <c r="C5" s="72" t="s">
        <v>20</v>
      </c>
      <c r="D5" s="70" t="s">
        <v>47</v>
      </c>
      <c r="E5" s="70" t="s">
        <v>13</v>
      </c>
      <c r="F5" s="70" t="s">
        <v>22</v>
      </c>
      <c r="G5" s="73" t="s">
        <v>24</v>
      </c>
      <c r="H5" s="70" t="s">
        <v>41</v>
      </c>
      <c r="I5" s="72" t="s">
        <v>20</v>
      </c>
      <c r="J5" s="70" t="s">
        <v>20</v>
      </c>
      <c r="K5" s="74" t="s">
        <v>20</v>
      </c>
      <c r="L5" s="70" t="s">
        <v>20</v>
      </c>
      <c r="M5" s="70" t="s">
        <v>20</v>
      </c>
      <c r="N5" s="74" t="s">
        <v>20</v>
      </c>
      <c r="O5" s="70" t="s">
        <v>14</v>
      </c>
      <c r="P5" s="75" t="s">
        <v>15</v>
      </c>
      <c r="Q5" s="68" t="s">
        <v>31</v>
      </c>
      <c r="R5" s="68">
        <v>1</v>
      </c>
      <c r="S5" s="68">
        <v>2</v>
      </c>
      <c r="T5" s="69">
        <v>3</v>
      </c>
      <c r="U5" s="20">
        <v>2015</v>
      </c>
    </row>
    <row r="6" spans="1:82" ht="45" x14ac:dyDescent="0.6">
      <c r="A6" s="72">
        <v>445</v>
      </c>
      <c r="B6" s="148"/>
      <c r="C6" s="72"/>
      <c r="D6" s="149"/>
      <c r="E6" s="220" t="s">
        <v>51</v>
      </c>
      <c r="F6" s="72"/>
      <c r="G6" s="72"/>
      <c r="H6" s="150"/>
      <c r="I6" s="72"/>
      <c r="J6" s="72"/>
      <c r="K6" s="72"/>
      <c r="L6" s="72"/>
      <c r="M6" s="72"/>
      <c r="N6" s="72"/>
      <c r="O6" s="72"/>
      <c r="P6" s="151"/>
      <c r="Q6" s="72"/>
      <c r="R6" s="220" t="s">
        <v>52</v>
      </c>
      <c r="S6" s="72"/>
      <c r="T6" s="151"/>
      <c r="U6" s="152"/>
    </row>
    <row r="7" spans="1:82" ht="45" x14ac:dyDescent="0.6">
      <c r="A7" s="63">
        <v>3137</v>
      </c>
      <c r="B7" s="148"/>
      <c r="C7" s="220" t="s">
        <v>51</v>
      </c>
      <c r="D7" s="153"/>
      <c r="E7" s="220" t="s">
        <v>51</v>
      </c>
      <c r="F7" s="72"/>
      <c r="G7" s="72"/>
      <c r="H7" s="150"/>
      <c r="I7" s="72"/>
      <c r="J7" s="72"/>
      <c r="K7" s="72"/>
      <c r="L7" s="72"/>
      <c r="M7" s="72"/>
      <c r="N7" s="72"/>
      <c r="O7" s="72"/>
      <c r="P7" s="151"/>
      <c r="Q7" s="72"/>
      <c r="R7" s="220" t="s">
        <v>52</v>
      </c>
      <c r="S7" s="72"/>
      <c r="T7" s="151"/>
      <c r="U7" s="152"/>
    </row>
    <row r="8" spans="1:82" ht="45" x14ac:dyDescent="0.6">
      <c r="A8" s="63">
        <v>3142</v>
      </c>
      <c r="B8" s="148"/>
      <c r="C8" s="220" t="s">
        <v>51</v>
      </c>
      <c r="D8" s="153"/>
      <c r="E8" s="220" t="s">
        <v>51</v>
      </c>
      <c r="F8" s="72"/>
      <c r="G8" s="72"/>
      <c r="H8" s="224" t="s">
        <v>51</v>
      </c>
      <c r="I8" s="72"/>
      <c r="J8" s="72"/>
      <c r="K8" s="72"/>
      <c r="L8" s="72"/>
      <c r="M8" s="72"/>
      <c r="N8" s="72"/>
      <c r="O8" s="72"/>
      <c r="P8" s="151"/>
      <c r="Q8" s="72"/>
      <c r="R8" s="220" t="s">
        <v>52</v>
      </c>
      <c r="S8" s="72"/>
      <c r="T8" s="151"/>
      <c r="U8" s="152"/>
    </row>
    <row r="9" spans="1:82" ht="45" x14ac:dyDescent="0.6">
      <c r="A9" s="63">
        <v>3433</v>
      </c>
      <c r="B9" s="148"/>
      <c r="C9" s="220" t="s">
        <v>51</v>
      </c>
      <c r="D9" s="153"/>
      <c r="E9" s="72"/>
      <c r="F9" s="72"/>
      <c r="G9" s="72"/>
      <c r="H9" s="150"/>
      <c r="I9" s="72">
        <v>1</v>
      </c>
      <c r="J9" s="72">
        <v>1</v>
      </c>
      <c r="K9" s="72"/>
      <c r="L9" s="72"/>
      <c r="M9" s="72"/>
      <c r="N9" s="72"/>
      <c r="O9" s="72"/>
      <c r="P9" s="151"/>
      <c r="Q9" s="72"/>
      <c r="R9" s="220" t="s">
        <v>52</v>
      </c>
      <c r="S9" s="72"/>
      <c r="T9" s="151"/>
      <c r="U9" s="152"/>
    </row>
    <row r="10" spans="1:82" ht="45" x14ac:dyDescent="0.6">
      <c r="A10" s="63">
        <v>5091</v>
      </c>
      <c r="B10" s="148"/>
      <c r="C10" s="220" t="s">
        <v>51</v>
      </c>
      <c r="D10" s="153"/>
      <c r="E10" s="220" t="s">
        <v>51</v>
      </c>
      <c r="F10" s="154"/>
      <c r="G10" s="72"/>
      <c r="H10" s="150"/>
      <c r="I10" s="72"/>
      <c r="J10" s="72"/>
      <c r="K10" s="72"/>
      <c r="L10" s="72"/>
      <c r="M10" s="72"/>
      <c r="N10" s="72"/>
      <c r="O10" s="72"/>
      <c r="P10" s="151"/>
      <c r="Q10" s="72"/>
      <c r="R10" s="220" t="s">
        <v>52</v>
      </c>
      <c r="S10" s="72"/>
      <c r="T10" s="151"/>
      <c r="U10" s="152"/>
    </row>
    <row r="11" spans="1:82" ht="45" x14ac:dyDescent="0.6">
      <c r="A11" s="63">
        <v>7723</v>
      </c>
      <c r="B11" s="148"/>
      <c r="C11" s="72"/>
      <c r="D11" s="152"/>
      <c r="E11" s="72"/>
      <c r="F11" s="72"/>
      <c r="G11" s="72"/>
      <c r="H11" s="150"/>
      <c r="I11" s="72"/>
      <c r="J11" s="72"/>
      <c r="K11" s="72"/>
      <c r="L11" s="72"/>
      <c r="M11" s="72"/>
      <c r="N11" s="72"/>
      <c r="O11" s="72"/>
      <c r="P11" s="151"/>
      <c r="Q11" s="72"/>
      <c r="R11" s="220" t="s">
        <v>52</v>
      </c>
      <c r="S11" s="72"/>
      <c r="T11" s="151"/>
      <c r="U11" s="152"/>
    </row>
    <row r="12" spans="1:82" ht="45" x14ac:dyDescent="0.6">
      <c r="A12" s="63">
        <v>8760</v>
      </c>
      <c r="B12" s="148"/>
      <c r="C12" s="220" t="s">
        <v>51</v>
      </c>
      <c r="D12" s="153"/>
      <c r="E12" s="220" t="s">
        <v>51</v>
      </c>
      <c r="F12" s="72"/>
      <c r="G12" s="72"/>
      <c r="H12" s="224" t="s">
        <v>51</v>
      </c>
      <c r="I12" s="72"/>
      <c r="J12" s="72"/>
      <c r="K12" s="72"/>
      <c r="L12" s="72"/>
      <c r="M12" s="72"/>
      <c r="N12" s="72"/>
      <c r="O12" s="72"/>
      <c r="P12" s="151"/>
      <c r="Q12" s="72"/>
      <c r="R12" s="220" t="s">
        <v>52</v>
      </c>
      <c r="S12" s="72"/>
      <c r="T12" s="151"/>
      <c r="U12" s="152"/>
    </row>
    <row r="13" spans="1:82" ht="45" x14ac:dyDescent="0.6">
      <c r="A13" s="63">
        <v>9509</v>
      </c>
      <c r="B13" s="148"/>
      <c r="C13" s="72"/>
      <c r="D13" s="149"/>
      <c r="E13" s="72"/>
      <c r="F13" s="72"/>
      <c r="G13" s="72"/>
      <c r="H13" s="150"/>
      <c r="I13" s="72"/>
      <c r="J13" s="72"/>
      <c r="K13" s="72"/>
      <c r="L13" s="72"/>
      <c r="M13" s="72"/>
      <c r="N13" s="72"/>
      <c r="O13" s="72"/>
      <c r="P13" s="151"/>
      <c r="Q13" s="72"/>
      <c r="R13" s="220" t="s">
        <v>52</v>
      </c>
      <c r="S13" s="72"/>
      <c r="T13" s="151"/>
      <c r="U13" s="152"/>
    </row>
    <row r="14" spans="1:82" ht="45" x14ac:dyDescent="0.6">
      <c r="A14" s="63">
        <v>10256</v>
      </c>
      <c r="B14" s="148"/>
      <c r="C14" s="72"/>
      <c r="D14" s="149"/>
      <c r="E14" s="72"/>
      <c r="F14" s="72"/>
      <c r="G14" s="72"/>
      <c r="H14" s="150"/>
      <c r="I14" s="72"/>
      <c r="J14" s="72"/>
      <c r="K14" s="72"/>
      <c r="L14" s="72"/>
      <c r="M14" s="72"/>
      <c r="N14" s="72"/>
      <c r="O14" s="72"/>
      <c r="P14" s="151"/>
      <c r="Q14" s="72"/>
      <c r="R14" s="221"/>
      <c r="S14" s="72"/>
      <c r="T14" s="151"/>
      <c r="U14" s="152"/>
    </row>
    <row r="15" spans="1:82" s="147" customFormat="1" ht="45" x14ac:dyDescent="0.6">
      <c r="A15" s="63">
        <v>10624</v>
      </c>
      <c r="B15" s="148"/>
      <c r="C15" s="72"/>
      <c r="D15" s="149"/>
      <c r="E15" s="72"/>
      <c r="F15" s="72"/>
      <c r="G15" s="72"/>
      <c r="H15" s="150"/>
      <c r="I15" s="72"/>
      <c r="J15" s="72"/>
      <c r="K15" s="72"/>
      <c r="L15" s="72"/>
      <c r="M15" s="72"/>
      <c r="N15" s="72"/>
      <c r="O15" s="72"/>
      <c r="P15" s="151"/>
      <c r="Q15" s="72"/>
      <c r="R15" s="220" t="s">
        <v>52</v>
      </c>
      <c r="S15" s="72"/>
      <c r="T15" s="151"/>
      <c r="U15" s="152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</row>
    <row r="16" spans="1:82" ht="45" x14ac:dyDescent="0.6">
      <c r="A16" s="63">
        <v>10811</v>
      </c>
      <c r="B16" s="148"/>
      <c r="C16" s="72"/>
      <c r="D16" s="149"/>
      <c r="E16" s="72"/>
      <c r="F16" s="72"/>
      <c r="G16" s="72"/>
      <c r="H16" s="150"/>
      <c r="I16" s="72"/>
      <c r="J16" s="72"/>
      <c r="K16" s="72"/>
      <c r="L16" s="72"/>
      <c r="M16" s="72"/>
      <c r="N16" s="72"/>
      <c r="O16" s="72"/>
      <c r="P16" s="151"/>
      <c r="Q16" s="72"/>
      <c r="R16" s="220" t="s">
        <v>52</v>
      </c>
      <c r="S16" s="72"/>
      <c r="T16" s="151"/>
      <c r="U16" s="152"/>
    </row>
    <row r="17" spans="1:27" ht="45" x14ac:dyDescent="0.6">
      <c r="A17" s="63">
        <v>12102</v>
      </c>
      <c r="B17" s="155"/>
      <c r="C17" s="156"/>
      <c r="D17" s="157"/>
      <c r="E17" s="156"/>
      <c r="F17" s="156"/>
      <c r="G17" s="158"/>
      <c r="H17" s="159"/>
      <c r="I17" s="160"/>
      <c r="J17" s="160"/>
      <c r="K17" s="160"/>
      <c r="L17" s="160"/>
      <c r="M17" s="161"/>
      <c r="N17" s="156"/>
      <c r="O17" s="156"/>
      <c r="P17" s="158"/>
      <c r="Q17" s="156"/>
      <c r="R17" s="225" t="s">
        <v>52</v>
      </c>
      <c r="S17" s="156"/>
      <c r="T17" s="158"/>
      <c r="U17" s="156"/>
    </row>
    <row r="18" spans="1:27" s="6" customFormat="1" ht="45" x14ac:dyDescent="0.6">
      <c r="A18" s="26" t="s">
        <v>16</v>
      </c>
      <c r="B18" s="226" t="s">
        <v>25</v>
      </c>
      <c r="C18" s="227" t="s">
        <v>26</v>
      </c>
      <c r="D18" s="227" t="s">
        <v>27</v>
      </c>
      <c r="E18" s="27" t="s">
        <v>25</v>
      </c>
      <c r="F18" s="27" t="s">
        <v>26</v>
      </c>
      <c r="G18" s="28" t="s">
        <v>27</v>
      </c>
      <c r="H18" s="29" t="s">
        <v>35</v>
      </c>
      <c r="I18" s="30"/>
      <c r="J18" s="31"/>
      <c r="K18" s="31"/>
      <c r="L18" s="32"/>
      <c r="M18" s="18" t="s">
        <v>18</v>
      </c>
      <c r="N18" s="19">
        <v>41867</v>
      </c>
      <c r="O18" s="102" t="s">
        <v>38</v>
      </c>
      <c r="P18" s="240" t="s">
        <v>32</v>
      </c>
      <c r="Q18" s="247" t="s">
        <v>33</v>
      </c>
      <c r="R18" s="248"/>
      <c r="S18" s="248"/>
      <c r="T18" s="248"/>
      <c r="U18" s="249"/>
      <c r="V18" s="10"/>
    </row>
    <row r="19" spans="1:27" s="7" customFormat="1" ht="45" customHeight="1" x14ac:dyDescent="0.65">
      <c r="A19" s="33">
        <v>445</v>
      </c>
      <c r="B19" s="232"/>
      <c r="C19" s="172"/>
      <c r="D19" s="231"/>
      <c r="E19" s="172"/>
      <c r="F19" s="172"/>
      <c r="G19" s="162"/>
      <c r="H19" s="185" t="s">
        <v>58</v>
      </c>
      <c r="I19" s="186"/>
      <c r="J19" s="187"/>
      <c r="K19" s="187"/>
      <c r="L19" s="188"/>
      <c r="M19" s="180"/>
      <c r="N19" s="152"/>
      <c r="O19" s="181"/>
      <c r="P19" s="162"/>
      <c r="Q19" s="34" t="s">
        <v>60</v>
      </c>
      <c r="R19" s="35"/>
      <c r="S19" s="35"/>
      <c r="T19" s="35"/>
      <c r="U19" s="36"/>
    </row>
    <row r="20" spans="1:27" s="7" customFormat="1" ht="45" customHeight="1" x14ac:dyDescent="0.6">
      <c r="A20" s="33">
        <v>3137</v>
      </c>
      <c r="B20" s="232"/>
      <c r="C20" s="172"/>
      <c r="D20" s="174"/>
      <c r="E20" s="172"/>
      <c r="F20" s="172"/>
      <c r="G20" s="162"/>
      <c r="H20" s="189"/>
      <c r="I20" s="190"/>
      <c r="J20" s="191"/>
      <c r="K20" s="191"/>
      <c r="L20" s="192"/>
      <c r="M20" s="180"/>
      <c r="N20" s="152"/>
      <c r="O20" s="181"/>
      <c r="P20" s="162"/>
      <c r="Q20" s="34" t="s">
        <v>61</v>
      </c>
      <c r="R20" s="35"/>
      <c r="S20" s="35"/>
      <c r="T20" s="35"/>
      <c r="U20" s="36"/>
    </row>
    <row r="21" spans="1:27" s="7" customFormat="1" ht="45" customHeight="1" x14ac:dyDescent="0.65">
      <c r="A21" s="33">
        <v>3142</v>
      </c>
      <c r="B21" s="232"/>
      <c r="C21" s="172"/>
      <c r="D21" s="174"/>
      <c r="E21" s="172"/>
      <c r="F21" s="172"/>
      <c r="G21" s="162"/>
      <c r="H21" s="201" t="s">
        <v>59</v>
      </c>
      <c r="I21" s="191"/>
      <c r="J21" s="191"/>
      <c r="K21" s="191"/>
      <c r="L21" s="194"/>
      <c r="M21" s="180"/>
      <c r="N21" s="152"/>
      <c r="O21" s="181"/>
      <c r="P21" s="162" t="s">
        <v>20</v>
      </c>
      <c r="Q21" s="37" t="s">
        <v>19</v>
      </c>
      <c r="R21" s="38"/>
      <c r="S21" s="38"/>
      <c r="T21" s="38"/>
      <c r="U21" s="39"/>
    </row>
    <row r="22" spans="1:27" s="7" customFormat="1" ht="45" customHeight="1" x14ac:dyDescent="0.75">
      <c r="A22" s="33">
        <v>3433</v>
      </c>
      <c r="B22" s="232"/>
      <c r="C22" s="172"/>
      <c r="D22" s="174"/>
      <c r="E22" s="173"/>
      <c r="F22" s="172"/>
      <c r="G22" s="174"/>
      <c r="H22" s="213"/>
      <c r="I22" s="195"/>
      <c r="J22" s="195"/>
      <c r="K22" s="195"/>
      <c r="L22" s="196" t="s">
        <v>20</v>
      </c>
      <c r="M22" s="180"/>
      <c r="N22" s="152"/>
      <c r="O22" s="181"/>
      <c r="P22" s="162" t="s">
        <v>20</v>
      </c>
      <c r="Q22" s="234" t="s">
        <v>40</v>
      </c>
      <c r="R22" s="235"/>
      <c r="S22" s="235"/>
      <c r="T22" s="235"/>
      <c r="U22" s="223"/>
    </row>
    <row r="23" spans="1:27" s="7" customFormat="1" ht="45" customHeight="1" x14ac:dyDescent="0.65">
      <c r="A23" s="33">
        <v>5091</v>
      </c>
      <c r="B23" s="232"/>
      <c r="C23" s="172"/>
      <c r="D23" s="172"/>
      <c r="E23" s="172"/>
      <c r="F23" s="172"/>
      <c r="G23" s="162"/>
      <c r="H23" s="214" t="s">
        <v>54</v>
      </c>
      <c r="I23" s="197"/>
      <c r="J23" s="197"/>
      <c r="K23" s="197"/>
      <c r="L23" s="198"/>
      <c r="M23" s="180"/>
      <c r="N23" s="152"/>
      <c r="O23" s="181"/>
      <c r="P23" s="162" t="s">
        <v>20</v>
      </c>
      <c r="Q23" s="234" t="s">
        <v>21</v>
      </c>
      <c r="R23" s="235"/>
      <c r="S23" s="235"/>
      <c r="T23" s="235"/>
      <c r="U23" s="223"/>
      <c r="V23" s="8"/>
      <c r="W23" s="8"/>
    </row>
    <row r="24" spans="1:27" s="7" customFormat="1" ht="45" customHeight="1" x14ac:dyDescent="0.75">
      <c r="A24" s="33">
        <v>7723</v>
      </c>
      <c r="B24" s="233"/>
      <c r="C24" s="172"/>
      <c r="D24" s="172"/>
      <c r="E24" s="172"/>
      <c r="F24" s="172"/>
      <c r="G24" s="174"/>
      <c r="H24" s="213"/>
      <c r="I24" s="199"/>
      <c r="J24" s="199"/>
      <c r="K24" s="199"/>
      <c r="L24" s="200"/>
      <c r="M24" s="180"/>
      <c r="N24" s="152"/>
      <c r="O24" s="181"/>
      <c r="P24" s="162" t="s">
        <v>20</v>
      </c>
      <c r="Q24" s="40" t="s">
        <v>36</v>
      </c>
      <c r="R24" s="41"/>
      <c r="S24" s="41"/>
      <c r="T24" s="41"/>
      <c r="U24" s="42"/>
    </row>
    <row r="25" spans="1:27" s="7" customFormat="1" ht="45" customHeight="1" x14ac:dyDescent="0.65">
      <c r="A25" s="33">
        <v>8760</v>
      </c>
      <c r="B25" s="232"/>
      <c r="C25" s="172"/>
      <c r="D25" s="174"/>
      <c r="E25" s="172"/>
      <c r="F25" s="172"/>
      <c r="G25" s="162"/>
      <c r="H25" s="201" t="s">
        <v>55</v>
      </c>
      <c r="I25" s="202"/>
      <c r="J25" s="202"/>
      <c r="K25" s="202"/>
      <c r="L25" s="203"/>
      <c r="M25" s="180"/>
      <c r="N25" s="152"/>
      <c r="O25" s="181"/>
      <c r="P25" s="162" t="s">
        <v>20</v>
      </c>
      <c r="Q25" s="236" t="s">
        <v>34</v>
      </c>
      <c r="R25" s="237"/>
      <c r="S25" s="237"/>
      <c r="T25" s="237"/>
      <c r="U25" s="43"/>
      <c r="V25" s="5"/>
      <c r="W25" s="4"/>
      <c r="X25" s="1"/>
      <c r="Y25" s="1"/>
      <c r="Z25" s="1"/>
      <c r="AA25" s="1"/>
    </row>
    <row r="26" spans="1:27" s="7" customFormat="1" ht="45" customHeight="1" x14ac:dyDescent="0.75">
      <c r="A26" s="33">
        <v>9509</v>
      </c>
      <c r="B26" s="232"/>
      <c r="C26" s="172"/>
      <c r="D26" s="174"/>
      <c r="E26" s="172"/>
      <c r="F26" s="172"/>
      <c r="G26" s="174"/>
      <c r="H26" s="213"/>
      <c r="I26" s="204"/>
      <c r="J26" s="204"/>
      <c r="K26" s="204"/>
      <c r="L26" s="205"/>
      <c r="M26" s="180"/>
      <c r="N26" s="152"/>
      <c r="O26" s="181"/>
      <c r="P26" s="162"/>
      <c r="Q26" s="238" t="s">
        <v>43</v>
      </c>
      <c r="R26" s="239"/>
      <c r="S26" s="239"/>
      <c r="T26" s="239"/>
      <c r="U26" s="44"/>
      <c r="V26" s="3"/>
      <c r="W26" s="4"/>
      <c r="X26" s="1"/>
      <c r="Y26" s="1"/>
      <c r="Z26" s="1"/>
      <c r="AA26" s="1"/>
    </row>
    <row r="27" spans="1:27" s="7" customFormat="1" ht="45" customHeight="1" x14ac:dyDescent="0.65">
      <c r="A27" s="33">
        <v>10256</v>
      </c>
      <c r="B27" s="232"/>
      <c r="C27" s="172"/>
      <c r="D27" s="231"/>
      <c r="E27" s="172"/>
      <c r="F27" s="172"/>
      <c r="G27" s="162"/>
      <c r="H27" s="201" t="s">
        <v>56</v>
      </c>
      <c r="I27" s="206"/>
      <c r="J27" s="207"/>
      <c r="K27" s="207"/>
      <c r="L27" s="208"/>
      <c r="M27" s="180"/>
      <c r="N27" s="152"/>
      <c r="O27" s="181"/>
      <c r="P27" s="162" t="s">
        <v>20</v>
      </c>
      <c r="Q27" s="228" t="s">
        <v>28</v>
      </c>
      <c r="R27" s="229"/>
      <c r="S27" s="229"/>
      <c r="T27" s="229"/>
      <c r="U27" s="230"/>
      <c r="V27" s="11"/>
      <c r="W27" s="4"/>
      <c r="X27" s="2"/>
      <c r="Y27" s="9"/>
      <c r="Z27" s="9"/>
      <c r="AA27" s="9"/>
    </row>
    <row r="28" spans="1:27" s="7" customFormat="1" ht="45" customHeight="1" x14ac:dyDescent="0.65">
      <c r="A28" s="33">
        <v>10624</v>
      </c>
      <c r="B28" s="232"/>
      <c r="C28" s="172"/>
      <c r="D28" s="231"/>
      <c r="E28" s="172"/>
      <c r="F28" s="172"/>
      <c r="G28" s="162"/>
      <c r="H28" s="201"/>
      <c r="I28" s="207"/>
      <c r="J28" s="209"/>
      <c r="K28" s="209"/>
      <c r="L28" s="210"/>
      <c r="M28" s="180"/>
      <c r="N28" s="152"/>
      <c r="O28" s="181"/>
      <c r="P28" s="162"/>
      <c r="Q28" s="45" t="s">
        <v>29</v>
      </c>
      <c r="R28" s="46"/>
      <c r="S28" s="47"/>
      <c r="T28" s="48"/>
      <c r="U28" s="49"/>
      <c r="V28" s="3"/>
      <c r="W28" s="4"/>
      <c r="X28" s="1"/>
      <c r="Y28" s="1"/>
      <c r="Z28" s="1"/>
      <c r="AA28" s="1"/>
    </row>
    <row r="29" spans="1:27" s="7" customFormat="1" ht="45" customHeight="1" x14ac:dyDescent="0.65">
      <c r="A29" s="33">
        <v>10811</v>
      </c>
      <c r="B29" s="232"/>
      <c r="C29" s="172"/>
      <c r="D29" s="174"/>
      <c r="E29" s="172"/>
      <c r="F29" s="172"/>
      <c r="G29" s="162"/>
      <c r="H29" s="222" t="s">
        <v>57</v>
      </c>
      <c r="I29" s="195"/>
      <c r="J29" s="195"/>
      <c r="K29" s="195"/>
      <c r="L29" s="215"/>
      <c r="M29" s="180"/>
      <c r="N29" s="152"/>
      <c r="O29" s="181"/>
      <c r="P29" s="162" t="s">
        <v>20</v>
      </c>
      <c r="Q29" s="242" t="s">
        <v>37</v>
      </c>
      <c r="R29" s="243"/>
      <c r="S29" s="244"/>
      <c r="T29" s="245"/>
      <c r="U29" s="246"/>
    </row>
    <row r="30" spans="1:27" s="7" customFormat="1" ht="45" customHeight="1" x14ac:dyDescent="0.7">
      <c r="A30" s="33">
        <v>12102</v>
      </c>
      <c r="B30" s="232"/>
      <c r="C30" s="172"/>
      <c r="D30" s="172"/>
      <c r="E30" s="172"/>
      <c r="F30" s="172"/>
      <c r="G30" s="162"/>
      <c r="H30" s="193"/>
      <c r="I30" s="211"/>
      <c r="J30" s="211"/>
      <c r="K30" s="211"/>
      <c r="L30" s="212"/>
      <c r="M30" s="182"/>
      <c r="N30" s="183"/>
      <c r="O30" s="184"/>
      <c r="P30" s="162"/>
      <c r="Q30" s="50" t="s">
        <v>45</v>
      </c>
      <c r="R30" s="51"/>
      <c r="S30" s="52"/>
      <c r="T30" s="53"/>
      <c r="U30" s="54"/>
    </row>
    <row r="31" spans="1:27" ht="46.5" x14ac:dyDescent="0.7">
      <c r="A31" s="27" t="s">
        <v>39</v>
      </c>
      <c r="B31" s="250">
        <f>SUM(B19:B30)</f>
        <v>0</v>
      </c>
      <c r="C31" s="226">
        <f>SUM(C19:C30)</f>
        <v>0</v>
      </c>
      <c r="D31" s="251">
        <f>SUM(E35)</f>
        <v>0</v>
      </c>
      <c r="E31" s="27">
        <f>SUM(E19:E30)</f>
        <v>0</v>
      </c>
      <c r="F31" s="27">
        <f>SUM(F19:F30)</f>
        <v>0</v>
      </c>
      <c r="G31" s="112">
        <f>SUM(G19:G30)</f>
        <v>0</v>
      </c>
      <c r="H31" s="175"/>
      <c r="I31" s="176"/>
      <c r="J31" s="177"/>
      <c r="K31" s="178"/>
      <c r="L31" s="179"/>
      <c r="M31" s="21" t="s">
        <v>20</v>
      </c>
      <c r="N31" s="22" t="s">
        <v>20</v>
      </c>
      <c r="O31" s="23" t="s">
        <v>20</v>
      </c>
      <c r="P31" s="56" t="s">
        <v>20</v>
      </c>
      <c r="Q31" s="57"/>
      <c r="R31" s="58"/>
      <c r="S31" s="58"/>
      <c r="T31" s="58"/>
      <c r="U31" s="55"/>
    </row>
    <row r="32" spans="1:27" ht="55.5" x14ac:dyDescent="1.05">
      <c r="A32" s="59"/>
      <c r="B32" s="60"/>
      <c r="C32" s="60"/>
      <c r="D32" s="60"/>
      <c r="E32" s="61"/>
      <c r="F32" s="61"/>
      <c r="G32" s="62"/>
      <c r="H32" s="216" t="s">
        <v>50</v>
      </c>
      <c r="I32" s="217"/>
      <c r="J32" s="218" t="s">
        <v>20</v>
      </c>
      <c r="K32" s="218"/>
      <c r="L32" s="219"/>
      <c r="M32" s="24"/>
      <c r="N32" s="113"/>
      <c r="O32" s="25"/>
      <c r="P32" s="241">
        <f>SUM(P19:P31)</f>
        <v>0</v>
      </c>
      <c r="Q32" s="57"/>
      <c r="R32" s="58"/>
      <c r="S32" s="58"/>
      <c r="T32" s="58"/>
      <c r="U32" s="55"/>
    </row>
    <row r="33" spans="1:29" ht="72.75" x14ac:dyDescent="1.35">
      <c r="A33" s="92"/>
      <c r="B33" s="93"/>
      <c r="C33" s="93"/>
      <c r="D33" s="93"/>
      <c r="E33" s="94"/>
      <c r="F33" s="94"/>
      <c r="G33" s="94"/>
      <c r="H33" s="95"/>
      <c r="I33" s="95"/>
      <c r="J33" s="96"/>
      <c r="K33" s="96"/>
      <c r="L33" s="96"/>
      <c r="M33" s="97"/>
      <c r="N33" s="98"/>
      <c r="O33" s="98"/>
      <c r="P33" s="99"/>
      <c r="Q33" s="100"/>
      <c r="R33" s="100"/>
      <c r="S33" s="100"/>
      <c r="T33" s="100"/>
      <c r="U33" s="101"/>
    </row>
    <row r="34" spans="1:29" ht="35.25" x14ac:dyDescent="0.5">
      <c r="A34" s="114" t="s">
        <v>20</v>
      </c>
      <c r="B34" s="115"/>
      <c r="C34" s="115"/>
      <c r="D34" s="115"/>
      <c r="E34" s="116"/>
      <c r="F34" s="116"/>
      <c r="G34" s="116"/>
      <c r="H34" s="117"/>
      <c r="I34" s="117"/>
      <c r="J34" s="117"/>
      <c r="K34" s="117"/>
      <c r="L34" s="117"/>
      <c r="M34" s="118"/>
      <c r="N34" s="119"/>
      <c r="O34" s="119"/>
      <c r="P34" s="120"/>
      <c r="Q34" s="121"/>
      <c r="R34" s="121"/>
      <c r="S34" s="121"/>
      <c r="T34" s="121"/>
      <c r="U34" s="122"/>
    </row>
    <row r="35" spans="1:29" ht="91.5" x14ac:dyDescent="1.25">
      <c r="A35" s="163"/>
      <c r="B35" s="137"/>
      <c r="C35" s="137"/>
      <c r="D35" s="137"/>
      <c r="E35" s="164"/>
      <c r="F35" s="164"/>
      <c r="G35" s="164"/>
      <c r="H35" s="138" t="s">
        <v>20</v>
      </c>
      <c r="I35" s="138"/>
      <c r="J35" s="138"/>
      <c r="K35" s="138"/>
      <c r="L35" s="138"/>
      <c r="M35" s="139"/>
      <c r="N35" s="140"/>
      <c r="O35" s="140"/>
      <c r="P35" s="141"/>
      <c r="Q35" s="165"/>
      <c r="R35" s="165"/>
      <c r="S35" s="165"/>
      <c r="T35" s="165"/>
      <c r="U35" s="166"/>
    </row>
    <row r="36" spans="1:29" ht="91.5" x14ac:dyDescent="1.25">
      <c r="A36" s="123" t="s">
        <v>20</v>
      </c>
      <c r="B36" s="123"/>
      <c r="C36" s="123"/>
      <c r="D36" s="123"/>
      <c r="E36" s="124"/>
      <c r="F36" s="124"/>
      <c r="G36" s="124"/>
      <c r="H36" s="125"/>
      <c r="I36" s="125"/>
      <c r="J36" s="125"/>
      <c r="K36" s="125"/>
      <c r="L36" s="125"/>
      <c r="M36" s="126"/>
      <c r="N36" s="127"/>
      <c r="O36" s="127"/>
      <c r="P36" s="128"/>
      <c r="Q36" s="129"/>
      <c r="R36" s="129"/>
      <c r="S36" s="129"/>
      <c r="T36" s="129"/>
      <c r="U36" s="129"/>
    </row>
    <row r="37" spans="1:29" ht="61.5" x14ac:dyDescent="0.85">
      <c r="A37" s="130" t="s">
        <v>20</v>
      </c>
      <c r="B37" s="130"/>
      <c r="C37" s="130"/>
      <c r="D37" s="130"/>
      <c r="E37" s="131"/>
      <c r="F37" s="131"/>
      <c r="G37" s="131"/>
      <c r="H37" s="132"/>
      <c r="I37" s="132"/>
      <c r="J37" s="132"/>
      <c r="K37" s="132"/>
      <c r="L37" s="132"/>
      <c r="M37" s="133"/>
      <c r="N37" s="134"/>
      <c r="O37" s="134"/>
      <c r="P37" s="135"/>
      <c r="Q37" s="136"/>
      <c r="R37" s="136"/>
      <c r="S37" s="136"/>
      <c r="T37" s="136"/>
      <c r="U37" s="136"/>
    </row>
    <row r="38" spans="1:29" ht="90" x14ac:dyDescent="1.1499999999999999">
      <c r="A38" s="123" t="s">
        <v>20</v>
      </c>
      <c r="B38" s="137"/>
      <c r="C38" s="137"/>
      <c r="D38" s="137"/>
      <c r="E38" s="137"/>
      <c r="F38" s="137"/>
      <c r="G38" s="137"/>
      <c r="H38" s="138"/>
      <c r="I38" s="138"/>
      <c r="J38" s="138"/>
      <c r="K38" s="138"/>
      <c r="L38" s="138"/>
      <c r="M38" s="139"/>
      <c r="N38" s="140"/>
      <c r="O38" s="140"/>
      <c r="P38" s="141"/>
      <c r="Q38" s="142"/>
      <c r="R38" s="142"/>
      <c r="S38" s="142"/>
      <c r="T38" s="142"/>
      <c r="U38" s="142"/>
    </row>
    <row r="39" spans="1:29" ht="90" x14ac:dyDescent="1.1499999999999999">
      <c r="A39" s="145" t="s">
        <v>20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2"/>
      <c r="W39" s="12"/>
      <c r="X39" s="12"/>
      <c r="Y39" s="12"/>
      <c r="Z39" s="12"/>
      <c r="AA39" s="12"/>
      <c r="AB39" s="12"/>
      <c r="AC39" s="12"/>
    </row>
    <row r="40" spans="1:29" x14ac:dyDescent="0.25">
      <c r="A40" s="143"/>
      <c r="B40" s="143"/>
      <c r="C40" s="14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</row>
    <row r="41" spans="1:29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Dwight Hora</cp:lastModifiedBy>
  <cp:lastPrinted>2018-07-03T18:17:14Z</cp:lastPrinted>
  <dcterms:created xsi:type="dcterms:W3CDTF">2009-07-07T00:31:33Z</dcterms:created>
  <dcterms:modified xsi:type="dcterms:W3CDTF">2019-10-29T20:46:42Z</dcterms:modified>
</cp:coreProperties>
</file>