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trict Report Cards\2019-2020 District Report Cards\2019-2020 District Report Cards\"/>
    </mc:Choice>
  </mc:AlternateContent>
  <xr:revisionPtr revIDLastSave="0" documentId="13_ncr:1_{B34E178D-3F9D-4980-9301-0E57215E57C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1" l="1"/>
  <c r="L29" i="1"/>
  <c r="B29" i="1"/>
  <c r="C29" i="1"/>
  <c r="D29" i="1"/>
  <c r="E29" i="1"/>
  <c r="F29" i="1"/>
  <c r="G29" i="1"/>
</calcChain>
</file>

<file path=xl/sharedStrings.xml><?xml version="1.0" encoding="utf-8"?>
<sst xmlns="http://schemas.openxmlformats.org/spreadsheetml/2006/main" count="119" uniqueCount="65">
  <si>
    <t>POST</t>
  </si>
  <si>
    <t>INSP. BY</t>
  </si>
  <si>
    <t>BOND</t>
  </si>
  <si>
    <t>DIST. MTG.</t>
  </si>
  <si>
    <t>BUDDY</t>
  </si>
  <si>
    <t>AMER</t>
  </si>
  <si>
    <t>YOUTH</t>
  </si>
  <si>
    <t>SAFETY</t>
  </si>
  <si>
    <t>VOICE</t>
  </si>
  <si>
    <t>PATRIOT</t>
  </si>
  <si>
    <t>TCHR</t>
  </si>
  <si>
    <t>AUDIT</t>
  </si>
  <si>
    <t>NUMBER</t>
  </si>
  <si>
    <t>POPPY</t>
  </si>
  <si>
    <t>DEMOC.</t>
  </si>
  <si>
    <t>PEN</t>
  </si>
  <si>
    <t xml:space="preserve"> S / 2 / 3 / C</t>
  </si>
  <si>
    <t>HOURS</t>
  </si>
  <si>
    <t>MEMBERS</t>
  </si>
  <si>
    <t>MONEY</t>
  </si>
  <si>
    <t>TOTALS</t>
  </si>
  <si>
    <t>YR END</t>
  </si>
  <si>
    <t>Qtr. End &gt;</t>
  </si>
  <si>
    <t>POST NOT IN COMPLIANCE</t>
  </si>
  <si>
    <t>POST HAS MISSING</t>
  </si>
  <si>
    <t>POST MEMBERSHIP</t>
  </si>
  <si>
    <t>CMDR SPEC</t>
  </si>
  <si>
    <t>PROJECT</t>
  </si>
  <si>
    <t xml:space="preserve"> </t>
  </si>
  <si>
    <t>C.S.</t>
  </si>
  <si>
    <t>LEG.</t>
  </si>
  <si>
    <t>FULL COMPLIANCE</t>
  </si>
  <si>
    <t>CURRENTLY COMPLIANT</t>
  </si>
  <si>
    <t>DISTRICT No. 9 MEETING</t>
  </si>
  <si>
    <t>POST MEMBERSHIP TOTALS</t>
  </si>
  <si>
    <t>POST LEGISLATIVE COLUMN</t>
  </si>
  <si>
    <t>V.M.S.P.</t>
  </si>
  <si>
    <t>$ VMSP</t>
  </si>
  <si>
    <t>MEM%</t>
  </si>
  <si>
    <t xml:space="preserve"> RET%</t>
  </si>
  <si>
    <t>THE BELOW STATS ARE FOR POSTS IN YOUR DISTRICT:</t>
  </si>
  <si>
    <t>Time:  Eat at 12PM, Meet at 1PM</t>
  </si>
  <si>
    <t>VSO</t>
  </si>
  <si>
    <t>Dept Award</t>
  </si>
  <si>
    <t>Letter</t>
  </si>
  <si>
    <t>990/EZ/N</t>
  </si>
  <si>
    <t>SCOUT</t>
  </si>
  <si>
    <t>D-9 COMPLIANCE CARD 2019-2020</t>
  </si>
  <si>
    <t>COMPLIANCE  ITEMS</t>
  </si>
  <si>
    <t>100% OR 100% PLUS POST</t>
  </si>
  <si>
    <t>COMMUNITY SERVICE TOTALS</t>
  </si>
  <si>
    <t>VETERAN AND MILIATRY SUPPORT</t>
  </si>
  <si>
    <t>NATIONAL HOME FOR CHILDREN (NHFC</t>
  </si>
  <si>
    <t>ok</t>
  </si>
  <si>
    <t>Late</t>
  </si>
  <si>
    <t>OK</t>
  </si>
  <si>
    <t>Rep: Sr. Vice CMDR, Ted Tufts</t>
  </si>
  <si>
    <t>STATS AS OF: 10/29/19</t>
  </si>
  <si>
    <t>DATE: 02/29/20</t>
  </si>
  <si>
    <t>POST: 10980</t>
  </si>
  <si>
    <t>Address: 448 Miracle Drive</t>
  </si>
  <si>
    <t>Eutawville, SC</t>
  </si>
  <si>
    <t>PHONE NUMBER: 803-492-3619</t>
  </si>
  <si>
    <t>P / P</t>
  </si>
  <si>
    <t xml:space="preserve">   /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</si>
</sst>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m/d/yy"/>
    <numFmt numFmtId="165" formatCode="m/d"/>
    <numFmt numFmtId="166" formatCode="&quot;$&quot;#,##0.00"/>
    <numFmt numFmtId="167" formatCode="m/d/yy;@"/>
    <numFmt numFmtId="168" formatCode="mm/dd/yy;@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2"/>
      <color theme="1"/>
      <name val="Arial"/>
      <family val="2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b/>
      <sz val="36"/>
      <color rgb="FFFF0000"/>
      <name val="Times New Roman"/>
      <family val="1"/>
    </font>
    <font>
      <b/>
      <sz val="20"/>
      <name val="Times New Roman"/>
      <family val="1"/>
    </font>
    <font>
      <b/>
      <sz val="24"/>
      <color indexed="9"/>
      <name val="Times New Roman"/>
      <family val="1"/>
    </font>
    <font>
      <sz val="24"/>
      <name val="Times New Roman"/>
      <family val="1"/>
    </font>
    <font>
      <sz val="24"/>
      <color indexed="9"/>
      <name val="Times New Roman"/>
      <family val="1"/>
    </font>
    <font>
      <b/>
      <sz val="24"/>
      <name val="Times New Roman"/>
      <family val="1"/>
    </font>
    <font>
      <b/>
      <sz val="24"/>
      <color indexed="10"/>
      <name val="Times New Roman"/>
      <family val="1"/>
    </font>
    <font>
      <sz val="24"/>
      <color theme="0"/>
      <name val="Times New Roman"/>
      <family val="1"/>
    </font>
    <font>
      <b/>
      <sz val="24"/>
      <color theme="1"/>
      <name val="Times New Roman"/>
      <family val="1"/>
    </font>
    <font>
      <b/>
      <sz val="24"/>
      <color indexed="8"/>
      <name val="Times New Roman"/>
      <family val="1"/>
    </font>
    <font>
      <b/>
      <sz val="24"/>
      <color theme="0"/>
      <name val="Times New Roman"/>
      <family val="1"/>
    </font>
    <font>
      <sz val="24"/>
      <color theme="1"/>
      <name val="Times New Roman"/>
      <family val="1"/>
    </font>
    <font>
      <b/>
      <sz val="24"/>
      <color rgb="FFFF0000"/>
      <name val="Times New Roman"/>
      <family val="1"/>
    </font>
    <font>
      <sz val="24"/>
      <color indexed="8"/>
      <name val="Times New Roman"/>
      <family val="1"/>
    </font>
    <font>
      <sz val="24"/>
      <color indexed="1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8"/>
      <color rgb="FFFFFF00"/>
      <name val="Times New Roman"/>
      <family val="1"/>
    </font>
    <font>
      <b/>
      <sz val="48"/>
      <color theme="1"/>
      <name val="Times New Roman"/>
      <family val="1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28"/>
      <color theme="0"/>
      <name val="Times New Roman"/>
      <family val="1"/>
    </font>
    <font>
      <sz val="28"/>
      <color theme="0"/>
      <name val="Times New Roman"/>
      <family val="1"/>
    </font>
    <font>
      <sz val="18"/>
      <color theme="1"/>
      <name val="Times New Roman"/>
      <family val="1"/>
    </font>
    <font>
      <b/>
      <sz val="48"/>
      <color rgb="FFFFFF00"/>
      <name val="Times New Roman"/>
      <family val="1"/>
    </font>
    <font>
      <b/>
      <sz val="72"/>
      <color rgb="FFFF0000"/>
      <name val="Times New Roman"/>
      <family val="1"/>
    </font>
    <font>
      <sz val="72"/>
      <color rgb="FFFF0000"/>
      <name val="Times New Roman"/>
      <family val="1"/>
    </font>
    <font>
      <b/>
      <sz val="72"/>
      <color theme="1"/>
      <name val="Times New Roman"/>
      <family val="1"/>
    </font>
    <font>
      <b/>
      <sz val="26"/>
      <color theme="1"/>
      <name val="Times New Roman"/>
      <family val="1"/>
    </font>
    <font>
      <sz val="28"/>
      <color theme="1"/>
      <name val="Times New Roman"/>
      <family val="1"/>
    </font>
    <font>
      <sz val="28"/>
      <color indexed="8"/>
      <name val="Times New Roman"/>
      <family val="1"/>
    </font>
    <font>
      <i/>
      <sz val="28"/>
      <color indexed="8"/>
      <name val="Times New Roman"/>
      <family val="1"/>
    </font>
    <font>
      <sz val="26"/>
      <color theme="1"/>
      <name val="Times New Roman"/>
      <family val="1"/>
    </font>
    <font>
      <b/>
      <sz val="72"/>
      <color rgb="FF0000FF"/>
      <name val="Times New Roman"/>
      <family val="1"/>
    </font>
    <font>
      <b/>
      <i/>
      <sz val="72"/>
      <color theme="1"/>
      <name val="Times New Roman"/>
      <family val="1"/>
    </font>
    <font>
      <b/>
      <sz val="48"/>
      <color rgb="FF0000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72"/>
      <color theme="0"/>
      <name val="Times New Roman"/>
      <family val="1"/>
    </font>
    <font>
      <sz val="72"/>
      <color theme="0"/>
      <name val="Times New Roman"/>
      <family val="1"/>
    </font>
    <font>
      <b/>
      <sz val="26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b/>
      <sz val="26"/>
      <color rgb="FFFF0000"/>
      <name val="Times New Roman"/>
      <family val="1"/>
    </font>
    <font>
      <b/>
      <sz val="26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22"/>
      <color indexed="8"/>
      <name val="Times New Roman"/>
      <family val="1"/>
    </font>
    <font>
      <b/>
      <sz val="22"/>
      <color theme="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3" fillId="0" borderId="0" xfId="1" applyFont="1"/>
    <xf numFmtId="0" fontId="4" fillId="0" borderId="0" xfId="1" applyFont="1"/>
    <xf numFmtId="0" fontId="5" fillId="2" borderId="0" xfId="1" applyFont="1" applyFill="1"/>
    <xf numFmtId="0" fontId="2" fillId="2" borderId="0" xfId="1" applyFont="1" applyFill="1" applyAlignment="1">
      <alignment horizontal="center"/>
    </xf>
    <xf numFmtId="0" fontId="5" fillId="2" borderId="0" xfId="1" applyFont="1" applyFill="1" applyAlignme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1" fillId="0" borderId="0" xfId="1" applyFont="1"/>
    <xf numFmtId="0" fontId="9" fillId="5" borderId="0" xfId="1" applyFont="1" applyFill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/>
    <xf numFmtId="0" fontId="13" fillId="0" borderId="1" xfId="1" applyFont="1" applyBorder="1" applyAlignment="1">
      <alignment horizontal="center"/>
    </xf>
    <xf numFmtId="0" fontId="17" fillId="0" borderId="0" xfId="1" applyFont="1"/>
    <xf numFmtId="164" fontId="15" fillId="0" borderId="0" xfId="1" applyNumberFormat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1" applyFont="1"/>
    <xf numFmtId="0" fontId="17" fillId="0" borderId="1" xfId="1" applyFont="1" applyBorder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0" fillId="5" borderId="1" xfId="1" applyFont="1" applyFill="1" applyBorder="1" applyAlignment="1">
      <alignment horizontal="center"/>
    </xf>
    <xf numFmtId="0" fontId="21" fillId="2" borderId="1" xfId="1" applyFont="1" applyFill="1" applyBorder="1" applyAlignment="1">
      <alignment horizontal="center"/>
    </xf>
    <xf numFmtId="0" fontId="22" fillId="5" borderId="1" xfId="1" applyFont="1" applyFill="1" applyBorder="1" applyAlignment="1">
      <alignment horizontal="center"/>
    </xf>
    <xf numFmtId="7" fontId="23" fillId="5" borderId="6" xfId="1" applyNumberFormat="1" applyFont="1" applyFill="1" applyBorder="1" applyAlignment="1">
      <alignment horizontal="center"/>
    </xf>
    <xf numFmtId="8" fontId="21" fillId="5" borderId="0" xfId="1" applyNumberFormat="1" applyFont="1" applyFill="1" applyBorder="1" applyAlignment="1"/>
    <xf numFmtId="0" fontId="24" fillId="5" borderId="0" xfId="1" applyFont="1" applyFill="1" applyBorder="1" applyAlignment="1"/>
    <xf numFmtId="0" fontId="25" fillId="5" borderId="0" xfId="1" applyFont="1" applyFill="1" applyBorder="1" applyAlignment="1"/>
    <xf numFmtId="0" fontId="26" fillId="5" borderId="0" xfId="1" applyFont="1" applyFill="1" applyBorder="1" applyAlignment="1"/>
    <xf numFmtId="0" fontId="21" fillId="2" borderId="8" xfId="1" applyFont="1" applyFill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7" fillId="0" borderId="9" xfId="1" applyFont="1" applyBorder="1" applyAlignment="1">
      <alignment horizontal="center"/>
    </xf>
    <xf numFmtId="0" fontId="27" fillId="0" borderId="7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28" fillId="0" borderId="8" xfId="1" applyFont="1" applyBorder="1"/>
    <xf numFmtId="165" fontId="28" fillId="0" borderId="8" xfId="1" applyNumberFormat="1" applyFont="1" applyBorder="1" applyAlignment="1">
      <alignment horizontal="center"/>
    </xf>
    <xf numFmtId="165" fontId="28" fillId="0" borderId="5" xfId="1" applyNumberFormat="1" applyFont="1" applyBorder="1" applyAlignment="1">
      <alignment horizontal="center"/>
    </xf>
    <xf numFmtId="0" fontId="18" fillId="0" borderId="0" xfId="1" applyFont="1"/>
    <xf numFmtId="0" fontId="30" fillId="6" borderId="0" xfId="1" applyFont="1" applyFill="1"/>
    <xf numFmtId="164" fontId="31" fillId="6" borderId="0" xfId="1" applyNumberFormat="1" applyFont="1" applyFill="1"/>
    <xf numFmtId="0" fontId="32" fillId="6" borderId="0" xfId="1" applyFont="1" applyFill="1"/>
    <xf numFmtId="0" fontId="31" fillId="6" borderId="0" xfId="1" applyFont="1" applyFill="1" applyAlignment="1">
      <alignment horizontal="center"/>
    </xf>
    <xf numFmtId="0" fontId="31" fillId="6" borderId="0" xfId="1" applyFont="1" applyFill="1" applyAlignment="1">
      <alignment horizontal="left"/>
    </xf>
    <xf numFmtId="0" fontId="31" fillId="6" borderId="0" xfId="1" applyFont="1" applyFill="1"/>
    <xf numFmtId="0" fontId="23" fillId="6" borderId="0" xfId="1" applyFont="1" applyFill="1"/>
    <xf numFmtId="0" fontId="20" fillId="6" borderId="0" xfId="1" applyFont="1" applyFill="1"/>
    <xf numFmtId="49" fontId="14" fillId="5" borderId="0" xfId="1" applyNumberFormat="1" applyFont="1" applyFill="1" applyAlignment="1">
      <alignment horizontal="left"/>
    </xf>
    <xf numFmtId="49" fontId="16" fillId="5" borderId="0" xfId="1" applyNumberFormat="1" applyFont="1" applyFill="1" applyAlignment="1">
      <alignment horizontal="left"/>
    </xf>
    <xf numFmtId="49" fontId="16" fillId="5" borderId="0" xfId="1" applyNumberFormat="1" applyFont="1" applyFill="1" applyAlignment="1"/>
    <xf numFmtId="0" fontId="19" fillId="5" borderId="0" xfId="1" applyFont="1" applyFill="1" applyAlignment="1"/>
    <xf numFmtId="165" fontId="28" fillId="0" borderId="1" xfId="1" applyNumberFormat="1" applyFont="1" applyBorder="1" applyAlignment="1">
      <alignment horizontal="center"/>
    </xf>
    <xf numFmtId="165" fontId="35" fillId="5" borderId="1" xfId="1" applyNumberFormat="1" applyFont="1" applyFill="1" applyBorder="1" applyAlignment="1">
      <alignment horizontal="center"/>
    </xf>
    <xf numFmtId="0" fontId="30" fillId="0" borderId="0" xfId="0" applyFont="1"/>
    <xf numFmtId="164" fontId="36" fillId="5" borderId="0" xfId="1" applyNumberFormat="1" applyFont="1" applyFill="1"/>
    <xf numFmtId="0" fontId="36" fillId="5" borderId="0" xfId="1" applyFont="1" applyFill="1"/>
    <xf numFmtId="0" fontId="36" fillId="5" borderId="0" xfId="1" applyFont="1" applyFill="1" applyAlignment="1">
      <alignment horizontal="center"/>
    </xf>
    <xf numFmtId="0" fontId="36" fillId="5" borderId="0" xfId="1" applyFont="1" applyFill="1" applyAlignment="1">
      <alignment horizontal="left"/>
    </xf>
    <xf numFmtId="0" fontId="30" fillId="4" borderId="0" xfId="1" applyFont="1" applyFill="1"/>
    <xf numFmtId="49" fontId="30" fillId="4" borderId="0" xfId="1" applyNumberFormat="1" applyFont="1" applyFill="1" applyAlignment="1">
      <alignment horizontal="left"/>
    </xf>
    <xf numFmtId="49" fontId="31" fillId="4" borderId="0" xfId="1" applyNumberFormat="1" applyFont="1" applyFill="1" applyAlignment="1">
      <alignment horizontal="left"/>
    </xf>
    <xf numFmtId="49" fontId="31" fillId="4" borderId="0" xfId="1" applyNumberFormat="1" applyFont="1" applyFill="1" applyAlignment="1"/>
    <xf numFmtId="0" fontId="30" fillId="4" borderId="0" xfId="1" applyFont="1" applyFill="1" applyAlignment="1"/>
    <xf numFmtId="7" fontId="41" fillId="5" borderId="6" xfId="1" applyNumberFormat="1" applyFont="1" applyFill="1" applyBorder="1" applyAlignment="1">
      <alignment horizontal="left"/>
    </xf>
    <xf numFmtId="0" fontId="41" fillId="5" borderId="0" xfId="1" applyFont="1" applyFill="1" applyBorder="1" applyAlignment="1">
      <alignment horizontal="left"/>
    </xf>
    <xf numFmtId="0" fontId="42" fillId="5" borderId="0" xfId="1" applyFont="1" applyFill="1" applyBorder="1" applyAlignment="1"/>
    <xf numFmtId="0" fontId="43" fillId="5" borderId="0" xfId="1" applyFont="1" applyFill="1" applyBorder="1" applyAlignment="1">
      <alignment horizontal="left"/>
    </xf>
    <xf numFmtId="0" fontId="40" fillId="5" borderId="5" xfId="1" applyFont="1" applyFill="1" applyBorder="1" applyAlignment="1">
      <alignment horizontal="left"/>
    </xf>
    <xf numFmtId="0" fontId="44" fillId="5" borderId="11" xfId="1" applyFont="1" applyFill="1" applyBorder="1" applyAlignment="1">
      <alignment horizontal="left"/>
    </xf>
    <xf numFmtId="0" fontId="39" fillId="0" borderId="0" xfId="0" applyFont="1"/>
    <xf numFmtId="49" fontId="46" fillId="0" borderId="0" xfId="0" applyNumberFormat="1" applyFont="1"/>
    <xf numFmtId="0" fontId="37" fillId="7" borderId="0" xfId="1" applyFont="1" applyFill="1" applyBorder="1" applyAlignment="1">
      <alignment horizontal="left"/>
    </xf>
    <xf numFmtId="0" fontId="38" fillId="7" borderId="0" xfId="1" applyFont="1" applyFill="1" applyBorder="1" applyAlignment="1">
      <alignment horizontal="left"/>
    </xf>
    <xf numFmtId="166" fontId="37" fillId="7" borderId="0" xfId="1" applyNumberFormat="1" applyFont="1" applyFill="1" applyBorder="1" applyAlignment="1">
      <alignment horizontal="left"/>
    </xf>
    <xf numFmtId="0" fontId="38" fillId="7" borderId="0" xfId="0" applyFont="1" applyFill="1" applyBorder="1" applyAlignment="1">
      <alignment horizontal="left"/>
    </xf>
    <xf numFmtId="0" fontId="30" fillId="7" borderId="0" xfId="1" applyFont="1" applyFill="1" applyBorder="1" applyAlignment="1">
      <alignment horizontal="left"/>
    </xf>
    <xf numFmtId="10" fontId="37" fillId="7" borderId="0" xfId="1" applyNumberFormat="1" applyFont="1" applyFill="1" applyBorder="1" applyAlignment="1">
      <alignment horizontal="left"/>
    </xf>
    <xf numFmtId="0" fontId="48" fillId="7" borderId="0" xfId="1" applyFont="1" applyFill="1" applyBorder="1" applyAlignment="1">
      <alignment horizontal="left"/>
    </xf>
    <xf numFmtId="10" fontId="48" fillId="7" borderId="0" xfId="1" applyNumberFormat="1" applyFont="1" applyFill="1" applyBorder="1" applyAlignment="1">
      <alignment horizontal="left"/>
    </xf>
    <xf numFmtId="0" fontId="49" fillId="7" borderId="0" xfId="1" applyFont="1" applyFill="1" applyBorder="1" applyAlignment="1">
      <alignment horizontal="left"/>
    </xf>
    <xf numFmtId="166" fontId="48" fillId="7" borderId="0" xfId="1" applyNumberFormat="1" applyFont="1" applyFill="1" applyBorder="1" applyAlignment="1">
      <alignment horizontal="left"/>
    </xf>
    <xf numFmtId="0" fontId="49" fillId="7" borderId="0" xfId="0" applyFont="1" applyFill="1" applyBorder="1" applyAlignment="1">
      <alignment horizontal="left"/>
    </xf>
    <xf numFmtId="0" fontId="47" fillId="5" borderId="0" xfId="1" applyFont="1" applyFill="1" applyBorder="1" applyAlignment="1">
      <alignment horizontal="left"/>
    </xf>
    <xf numFmtId="0" fontId="45" fillId="5" borderId="0" xfId="1" applyFont="1" applyFill="1" applyBorder="1" applyAlignment="1">
      <alignment horizontal="left"/>
    </xf>
    <xf numFmtId="10" fontId="45" fillId="5" borderId="0" xfId="1" applyNumberFormat="1" applyFont="1" applyFill="1" applyBorder="1" applyAlignment="1">
      <alignment horizontal="left"/>
    </xf>
    <xf numFmtId="0" fontId="37" fillId="5" borderId="0" xfId="1" applyFont="1" applyFill="1" applyBorder="1" applyAlignment="1">
      <alignment horizontal="left"/>
    </xf>
    <xf numFmtId="0" fontId="38" fillId="5" borderId="0" xfId="1" applyFont="1" applyFill="1" applyBorder="1" applyAlignment="1">
      <alignment horizontal="left"/>
    </xf>
    <xf numFmtId="166" fontId="37" fillId="5" borderId="0" xfId="1" applyNumberFormat="1" applyFont="1" applyFill="1" applyBorder="1" applyAlignment="1">
      <alignment horizontal="left"/>
    </xf>
    <xf numFmtId="0" fontId="38" fillId="5" borderId="0" xfId="0" applyFont="1" applyFill="1" applyBorder="1" applyAlignment="1">
      <alignment horizontal="left"/>
    </xf>
    <xf numFmtId="10" fontId="37" fillId="5" borderId="0" xfId="1" applyNumberFormat="1" applyFont="1" applyFill="1" applyBorder="1" applyAlignment="1">
      <alignment horizontal="left"/>
    </xf>
    <xf numFmtId="0" fontId="0" fillId="5" borderId="0" xfId="0" applyFill="1"/>
    <xf numFmtId="0" fontId="50" fillId="5" borderId="0" xfId="1" applyFont="1" applyFill="1" applyBorder="1" applyAlignment="1">
      <alignment horizontal="left"/>
    </xf>
    <xf numFmtId="10" fontId="50" fillId="5" borderId="0" xfId="1" applyNumberFormat="1" applyFont="1" applyFill="1" applyBorder="1" applyAlignment="1">
      <alignment horizontal="left"/>
    </xf>
    <xf numFmtId="0" fontId="51" fillId="5" borderId="0" xfId="1" applyFont="1" applyFill="1" applyBorder="1" applyAlignment="1">
      <alignment horizontal="left"/>
    </xf>
    <xf numFmtId="166" fontId="50" fillId="5" borderId="0" xfId="1" applyNumberFormat="1" applyFont="1" applyFill="1" applyBorder="1" applyAlignment="1">
      <alignment horizontal="left"/>
    </xf>
    <xf numFmtId="0" fontId="51" fillId="5" borderId="0" xfId="0" applyFont="1" applyFill="1" applyBorder="1" applyAlignment="1">
      <alignment horizontal="left"/>
    </xf>
    <xf numFmtId="0" fontId="17" fillId="5" borderId="1" xfId="1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/>
    </xf>
    <xf numFmtId="0" fontId="17" fillId="5" borderId="1" xfId="1" applyNumberFormat="1" applyFont="1" applyFill="1" applyBorder="1" applyAlignment="1">
      <alignment horizontal="center"/>
    </xf>
    <xf numFmtId="0" fontId="17" fillId="5" borderId="8" xfId="1" applyFont="1" applyFill="1" applyBorder="1" applyAlignment="1">
      <alignment horizontal="center"/>
    </xf>
    <xf numFmtId="7" fontId="17" fillId="5" borderId="1" xfId="1" applyNumberFormat="1" applyFont="1" applyFill="1" applyBorder="1" applyAlignment="1">
      <alignment horizontal="center"/>
    </xf>
    <xf numFmtId="7" fontId="17" fillId="5" borderId="4" xfId="1" applyNumberFormat="1" applyFont="1" applyFill="1" applyBorder="1" applyAlignment="1">
      <alignment horizontal="center"/>
    </xf>
    <xf numFmtId="10" fontId="53" fillId="5" borderId="10" xfId="1" applyNumberFormat="1" applyFont="1" applyFill="1" applyBorder="1" applyAlignment="1">
      <alignment horizontal="right"/>
    </xf>
    <xf numFmtId="0" fontId="53" fillId="5" borderId="1" xfId="1" applyNumberFormat="1" applyFont="1" applyFill="1" applyBorder="1" applyAlignment="1">
      <alignment horizontal="center"/>
    </xf>
    <xf numFmtId="10" fontId="53" fillId="5" borderId="1" xfId="1" applyNumberFormat="1" applyFont="1" applyFill="1" applyBorder="1" applyAlignment="1">
      <alignment horizontal="center"/>
    </xf>
    <xf numFmtId="10" fontId="53" fillId="5" borderId="12" xfId="1" applyNumberFormat="1" applyFont="1" applyFill="1" applyBorder="1" applyAlignment="1">
      <alignment horizontal="right"/>
    </xf>
    <xf numFmtId="0" fontId="53" fillId="5" borderId="8" xfId="1" applyNumberFormat="1" applyFont="1" applyFill="1" applyBorder="1" applyAlignment="1">
      <alignment horizontal="center"/>
    </xf>
    <xf numFmtId="10" fontId="53" fillId="5" borderId="8" xfId="1" applyNumberFormat="1" applyFont="1" applyFill="1" applyBorder="1" applyAlignment="1">
      <alignment horizontal="center"/>
    </xf>
    <xf numFmtId="0" fontId="54" fillId="3" borderId="5" xfId="0" applyFont="1" applyFill="1" applyBorder="1"/>
    <xf numFmtId="0" fontId="40" fillId="5" borderId="0" xfId="1" applyFont="1" applyFill="1" applyBorder="1" applyAlignment="1">
      <alignment horizontal="left"/>
    </xf>
    <xf numFmtId="7" fontId="40" fillId="5" borderId="6" xfId="1" applyNumberFormat="1" applyFont="1" applyFill="1" applyBorder="1" applyAlignment="1">
      <alignment horizontal="left"/>
    </xf>
    <xf numFmtId="15" fontId="40" fillId="5" borderId="0" xfId="1" applyNumberFormat="1" applyFont="1" applyFill="1" applyBorder="1" applyAlignment="1">
      <alignment horizontal="left"/>
    </xf>
    <xf numFmtId="7" fontId="23" fillId="4" borderId="6" xfId="1" applyNumberFormat="1" applyFont="1" applyFill="1" applyBorder="1" applyAlignment="1">
      <alignment horizontal="left"/>
    </xf>
    <xf numFmtId="0" fontId="24" fillId="4" borderId="0" xfId="1" applyFont="1" applyFill="1" applyBorder="1" applyAlignment="1"/>
    <xf numFmtId="10" fontId="33" fillId="9" borderId="3" xfId="1" applyNumberFormat="1" applyFont="1" applyFill="1" applyBorder="1" applyAlignment="1">
      <alignment horizontal="center"/>
    </xf>
    <xf numFmtId="0" fontId="33" fillId="9" borderId="9" xfId="1" applyFont="1" applyFill="1" applyBorder="1" applyAlignment="1">
      <alignment horizontal="center"/>
    </xf>
    <xf numFmtId="0" fontId="34" fillId="9" borderId="9" xfId="1" applyFont="1" applyFill="1" applyBorder="1" applyAlignment="1">
      <alignment horizontal="center"/>
    </xf>
    <xf numFmtId="14" fontId="53" fillId="9" borderId="10" xfId="1" applyNumberFormat="1" applyFont="1" applyFill="1" applyBorder="1" applyAlignment="1">
      <alignment horizontal="center"/>
    </xf>
    <xf numFmtId="167" fontId="53" fillId="9" borderId="1" xfId="1" applyNumberFormat="1" applyFont="1" applyFill="1" applyBorder="1" applyAlignment="1">
      <alignment horizontal="center"/>
    </xf>
    <xf numFmtId="168" fontId="53" fillId="9" borderId="1" xfId="0" applyNumberFormat="1" applyFont="1" applyFill="1" applyBorder="1"/>
    <xf numFmtId="0" fontId="20" fillId="5" borderId="9" xfId="1" applyFont="1" applyFill="1" applyBorder="1" applyAlignment="1">
      <alignment horizontal="center"/>
    </xf>
    <xf numFmtId="7" fontId="20" fillId="5" borderId="9" xfId="1" applyNumberFormat="1" applyFont="1" applyFill="1" applyBorder="1" applyAlignment="1">
      <alignment horizontal="center"/>
    </xf>
    <xf numFmtId="7" fontId="20" fillId="5" borderId="7" xfId="1" applyNumberFormat="1" applyFont="1" applyFill="1" applyBorder="1" applyAlignment="1">
      <alignment horizontal="center"/>
    </xf>
    <xf numFmtId="7" fontId="23" fillId="5" borderId="6" xfId="1" applyNumberFormat="1" applyFont="1" applyFill="1" applyBorder="1" applyAlignment="1">
      <alignment horizontal="left"/>
    </xf>
    <xf numFmtId="0" fontId="29" fillId="5" borderId="1" xfId="1" applyFont="1" applyFill="1" applyBorder="1"/>
    <xf numFmtId="165" fontId="29" fillId="5" borderId="1" xfId="1" applyNumberFormat="1" applyFont="1" applyFill="1" applyBorder="1" applyAlignment="1">
      <alignment horizontal="center"/>
    </xf>
    <xf numFmtId="10" fontId="53" fillId="5" borderId="1" xfId="1" applyNumberFormat="1" applyFont="1" applyFill="1" applyBorder="1" applyAlignment="1">
      <alignment horizontal="right"/>
    </xf>
    <xf numFmtId="37" fontId="53" fillId="5" borderId="1" xfId="1" applyNumberFormat="1" applyFont="1" applyFill="1" applyBorder="1" applyAlignment="1">
      <alignment horizontal="center"/>
    </xf>
    <xf numFmtId="10" fontId="53" fillId="5" borderId="1" xfId="1" applyNumberFormat="1" applyFont="1" applyFill="1" applyBorder="1"/>
    <xf numFmtId="14" fontId="17" fillId="5" borderId="1" xfId="1" applyNumberFormat="1" applyFont="1" applyFill="1" applyBorder="1" applyAlignment="1">
      <alignment horizontal="center"/>
    </xf>
    <xf numFmtId="0" fontId="17" fillId="3" borderId="0" xfId="1" applyFont="1" applyFill="1" applyBorder="1" applyAlignment="1">
      <alignment horizontal="left"/>
    </xf>
    <xf numFmtId="37" fontId="17" fillId="3" borderId="0" xfId="1" applyNumberFormat="1" applyFont="1" applyFill="1" applyBorder="1" applyAlignment="1">
      <alignment horizontal="left"/>
    </xf>
    <xf numFmtId="0" fontId="17" fillId="3" borderId="0" xfId="1" applyNumberFormat="1" applyFont="1" applyFill="1" applyBorder="1" applyAlignment="1">
      <alignment horizontal="left"/>
    </xf>
    <xf numFmtId="7" fontId="17" fillId="3" borderId="6" xfId="1" applyNumberFormat="1" applyFont="1" applyFill="1" applyBorder="1" applyAlignment="1">
      <alignment horizontal="left"/>
    </xf>
    <xf numFmtId="0" fontId="12" fillId="5" borderId="7" xfId="1" applyFont="1" applyFill="1" applyBorder="1"/>
    <xf numFmtId="0" fontId="12" fillId="5" borderId="2" xfId="1" applyFont="1" applyFill="1" applyBorder="1" applyAlignment="1"/>
    <xf numFmtId="12" fontId="17" fillId="5" borderId="1" xfId="1" applyNumberFormat="1" applyFont="1" applyFill="1" applyBorder="1" applyAlignment="1">
      <alignment horizontal="left"/>
    </xf>
    <xf numFmtId="49" fontId="17" fillId="5" borderId="1" xfId="1" applyNumberFormat="1" applyFont="1" applyFill="1" applyBorder="1" applyAlignment="1">
      <alignment horizontal="left"/>
    </xf>
    <xf numFmtId="8" fontId="17" fillId="5" borderId="1" xfId="1" applyNumberFormat="1" applyFont="1" applyFill="1" applyBorder="1" applyAlignment="1">
      <alignment horizontal="center"/>
    </xf>
    <xf numFmtId="0" fontId="52" fillId="5" borderId="1" xfId="1" applyFont="1" applyFill="1" applyBorder="1" applyAlignment="1">
      <alignment horizontal="center"/>
    </xf>
    <xf numFmtId="0" fontId="54" fillId="12" borderId="6" xfId="1" applyFont="1" applyFill="1" applyBorder="1"/>
    <xf numFmtId="0" fontId="52" fillId="13" borderId="4" xfId="1" applyFont="1" applyFill="1" applyBorder="1" applyAlignment="1">
      <alignment horizontal="center"/>
    </xf>
    <xf numFmtId="0" fontId="25" fillId="5" borderId="2" xfId="1" applyFont="1" applyFill="1" applyBorder="1" applyAlignment="1"/>
    <xf numFmtId="0" fontId="17" fillId="5" borderId="0" xfId="0" applyFont="1" applyFill="1" applyAlignment="1">
      <alignment horizontal="center"/>
    </xf>
    <xf numFmtId="37" fontId="17" fillId="5" borderId="1" xfId="1" applyNumberFormat="1" applyFont="1" applyFill="1" applyBorder="1" applyAlignment="1">
      <alignment horizontal="center"/>
    </xf>
    <xf numFmtId="166" fontId="24" fillId="5" borderId="1" xfId="1" applyNumberFormat="1" applyFont="1" applyFill="1" applyBorder="1" applyAlignment="1"/>
    <xf numFmtId="166" fontId="55" fillId="5" borderId="1" xfId="1" applyNumberFormat="1" applyFont="1" applyFill="1" applyBorder="1" applyAlignment="1">
      <alignment horizontal="center"/>
    </xf>
    <xf numFmtId="166" fontId="56" fillId="5" borderId="1" xfId="1" applyNumberFormat="1" applyFont="1" applyFill="1" applyBorder="1" applyAlignment="1">
      <alignment horizontal="center"/>
    </xf>
    <xf numFmtId="166" fontId="17" fillId="5" borderId="1" xfId="1" applyNumberFormat="1" applyFont="1" applyFill="1" applyBorder="1" applyAlignment="1">
      <alignment horizontal="center"/>
    </xf>
    <xf numFmtId="166" fontId="40" fillId="5" borderId="1" xfId="1" applyNumberFormat="1" applyFont="1" applyFill="1" applyBorder="1" applyAlignment="1">
      <alignment horizontal="center"/>
    </xf>
    <xf numFmtId="7" fontId="17" fillId="5" borderId="5" xfId="1" applyNumberFormat="1" applyFont="1" applyFill="1" applyBorder="1" applyAlignment="1">
      <alignment horizontal="center"/>
    </xf>
    <xf numFmtId="0" fontId="20" fillId="14" borderId="1" xfId="1" applyFont="1" applyFill="1" applyBorder="1" applyAlignment="1">
      <alignment horizontal="center"/>
    </xf>
    <xf numFmtId="0" fontId="20" fillId="14" borderId="4" xfId="1" applyFont="1" applyFill="1" applyBorder="1" applyAlignment="1">
      <alignment horizontal="center"/>
    </xf>
    <xf numFmtId="0" fontId="40" fillId="12" borderId="1" xfId="1" applyFont="1" applyFill="1" applyBorder="1" applyAlignment="1">
      <alignment horizontal="center"/>
    </xf>
    <xf numFmtId="166" fontId="52" fillId="12" borderId="1" xfId="1" applyNumberFormat="1" applyFont="1" applyFill="1" applyBorder="1" applyAlignment="1">
      <alignment horizontal="center"/>
    </xf>
    <xf numFmtId="7" fontId="17" fillId="13" borderId="10" xfId="1" applyNumberFormat="1" applyFont="1" applyFill="1" applyBorder="1" applyAlignment="1">
      <alignment horizontal="center"/>
    </xf>
    <xf numFmtId="166" fontId="17" fillId="5" borderId="7" xfId="1" applyNumberFormat="1" applyFont="1" applyFill="1" applyBorder="1"/>
    <xf numFmtId="0" fontId="20" fillId="10" borderId="1" xfId="1" applyFont="1" applyFill="1" applyBorder="1" applyAlignment="1">
      <alignment horizontal="center"/>
    </xf>
    <xf numFmtId="0" fontId="20" fillId="10" borderId="1" xfId="1" applyNumberFormat="1" applyFont="1" applyFill="1" applyBorder="1" applyAlignment="1">
      <alignment horizontal="center"/>
    </xf>
    <xf numFmtId="49" fontId="17" fillId="5" borderId="1" xfId="1" applyNumberFormat="1" applyFont="1" applyFill="1" applyBorder="1" applyAlignment="1">
      <alignment horizontal="center"/>
    </xf>
    <xf numFmtId="164" fontId="17" fillId="5" borderId="1" xfId="1" applyNumberFormat="1" applyFont="1" applyFill="1" applyBorder="1" applyAlignment="1">
      <alignment horizontal="center"/>
    </xf>
    <xf numFmtId="0" fontId="17" fillId="5" borderId="9" xfId="1" applyFont="1" applyFill="1" applyBorder="1" applyAlignment="1">
      <alignment horizontal="center"/>
    </xf>
    <xf numFmtId="0" fontId="17" fillId="5" borderId="9" xfId="1" applyNumberFormat="1" applyFont="1" applyFill="1" applyBorder="1" applyAlignment="1">
      <alignment horizontal="center"/>
    </xf>
    <xf numFmtId="0" fontId="17" fillId="5" borderId="8" xfId="1" applyNumberFormat="1" applyFont="1" applyFill="1" applyBorder="1" applyAlignment="1">
      <alignment horizontal="center"/>
    </xf>
    <xf numFmtId="0" fontId="54" fillId="3" borderId="11" xfId="0" applyFont="1" applyFill="1" applyBorder="1"/>
    <xf numFmtId="0" fontId="54" fillId="3" borderId="12" xfId="0" applyFont="1" applyFill="1" applyBorder="1"/>
    <xf numFmtId="0" fontId="57" fillId="4" borderId="6" xfId="1" applyFont="1" applyFill="1" applyBorder="1"/>
    <xf numFmtId="0" fontId="57" fillId="4" borderId="0" xfId="1" applyFont="1" applyFill="1"/>
    <xf numFmtId="0" fontId="57" fillId="4" borderId="13" xfId="0" applyFont="1" applyFill="1" applyBorder="1"/>
    <xf numFmtId="0" fontId="57" fillId="8" borderId="6" xfId="1" applyFont="1" applyFill="1" applyBorder="1"/>
    <xf numFmtId="0" fontId="57" fillId="8" borderId="0" xfId="1" applyFont="1" applyFill="1"/>
    <xf numFmtId="0" fontId="57" fillId="8" borderId="13" xfId="0" applyFont="1" applyFill="1" applyBorder="1"/>
    <xf numFmtId="0" fontId="54" fillId="12" borderId="0" xfId="1" applyFont="1" applyFill="1"/>
    <xf numFmtId="0" fontId="58" fillId="12" borderId="13" xfId="0" applyFont="1" applyFill="1" applyBorder="1"/>
    <xf numFmtId="0" fontId="57" fillId="10" borderId="6" xfId="1" applyFont="1" applyFill="1" applyBorder="1" applyAlignment="1">
      <alignment horizontal="left"/>
    </xf>
    <xf numFmtId="0" fontId="57" fillId="10" borderId="0" xfId="1" applyFont="1" applyFill="1" applyAlignment="1">
      <alignment horizontal="left"/>
    </xf>
    <xf numFmtId="0" fontId="57" fillId="10" borderId="13" xfId="0" applyFont="1" applyFill="1" applyBorder="1" applyAlignment="1">
      <alignment horizontal="left"/>
    </xf>
    <xf numFmtId="0" fontId="54" fillId="9" borderId="6" xfId="1" applyFont="1" applyFill="1" applyBorder="1" applyAlignment="1">
      <alignment horizontal="left"/>
    </xf>
    <xf numFmtId="0" fontId="54" fillId="9" borderId="0" xfId="1" applyFont="1" applyFill="1" applyAlignment="1">
      <alignment horizontal="left"/>
    </xf>
    <xf numFmtId="0" fontId="59" fillId="9" borderId="13" xfId="0" applyFont="1" applyFill="1" applyBorder="1" applyAlignment="1">
      <alignment horizontal="left"/>
    </xf>
    <xf numFmtId="0" fontId="54" fillId="15" borderId="6" xfId="1" applyFont="1" applyFill="1" applyBorder="1"/>
    <xf numFmtId="0" fontId="54" fillId="15" borderId="0" xfId="1" applyFont="1" applyFill="1"/>
    <xf numFmtId="0" fontId="59" fillId="15" borderId="13" xfId="0" applyFont="1" applyFill="1" applyBorder="1"/>
    <xf numFmtId="0" fontId="54" fillId="10" borderId="6" xfId="0" applyFont="1" applyFill="1" applyBorder="1" applyAlignment="1">
      <alignment horizontal="left"/>
    </xf>
    <xf numFmtId="0" fontId="54" fillId="10" borderId="0" xfId="0" applyFont="1" applyFill="1" applyAlignment="1">
      <alignment horizontal="left"/>
    </xf>
    <xf numFmtId="0" fontId="54" fillId="10" borderId="13" xfId="0" applyFont="1" applyFill="1" applyBorder="1"/>
    <xf numFmtId="0" fontId="57" fillId="13" borderId="6" xfId="1" applyFont="1" applyFill="1" applyBorder="1" applyAlignment="1">
      <alignment horizontal="left"/>
    </xf>
    <xf numFmtId="0" fontId="57" fillId="13" borderId="0" xfId="1" applyFont="1" applyFill="1" applyAlignment="1">
      <alignment horizontal="left"/>
    </xf>
    <xf numFmtId="14" fontId="57" fillId="13" borderId="0" xfId="1" applyNumberFormat="1" applyFont="1" applyFill="1" applyAlignment="1">
      <alignment horizontal="left"/>
    </xf>
    <xf numFmtId="167" fontId="57" fillId="13" borderId="0" xfId="1" applyNumberFormat="1" applyFont="1" applyFill="1" applyAlignment="1">
      <alignment horizontal="left"/>
    </xf>
    <xf numFmtId="0" fontId="57" fillId="13" borderId="13" xfId="0" applyFont="1" applyFill="1" applyBorder="1" applyAlignment="1">
      <alignment horizontal="left"/>
    </xf>
    <xf numFmtId="0" fontId="54" fillId="11" borderId="6" xfId="1" applyFont="1" applyFill="1" applyBorder="1" applyAlignment="1">
      <alignment horizontal="left"/>
    </xf>
    <xf numFmtId="0" fontId="54" fillId="11" borderId="0" xfId="1" applyFont="1" applyFill="1" applyAlignment="1">
      <alignment horizontal="left"/>
    </xf>
    <xf numFmtId="14" fontId="54" fillId="11" borderId="0" xfId="1" applyNumberFormat="1" applyFont="1" applyFill="1" applyAlignment="1">
      <alignment horizontal="left"/>
    </xf>
    <xf numFmtId="167" fontId="54" fillId="11" borderId="0" xfId="1" applyNumberFormat="1" applyFont="1" applyFill="1" applyAlignment="1">
      <alignment horizontal="left"/>
    </xf>
    <xf numFmtId="0" fontId="54" fillId="11" borderId="13" xfId="0" applyFont="1" applyFill="1" applyBorder="1" applyAlignment="1">
      <alignment horizontal="left"/>
    </xf>
    <xf numFmtId="0" fontId="20" fillId="5" borderId="0" xfId="0" applyFont="1" applyFill="1" applyBorder="1"/>
    <xf numFmtId="0" fontId="20" fillId="5" borderId="13" xfId="0" applyFont="1" applyFill="1" applyBorder="1"/>
    <xf numFmtId="0" fontId="20" fillId="5" borderId="7" xfId="0" applyFont="1" applyFill="1" applyBorder="1"/>
    <xf numFmtId="0" fontId="23" fillId="5" borderId="2" xfId="0" applyFont="1" applyFill="1" applyBorder="1"/>
    <xf numFmtId="0" fontId="23" fillId="5" borderId="3" xfId="0" applyFont="1" applyFill="1" applyBorder="1"/>
    <xf numFmtId="0" fontId="17" fillId="12" borderId="9" xfId="1" applyFont="1" applyFill="1" applyBorder="1" applyAlignment="1">
      <alignment horizontal="center"/>
    </xf>
    <xf numFmtId="0" fontId="17" fillId="12" borderId="1" xfId="1" applyFont="1" applyFill="1" applyBorder="1" applyAlignment="1">
      <alignment horizontal="center"/>
    </xf>
    <xf numFmtId="0" fontId="17" fillId="12" borderId="8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7" fillId="16" borderId="1" xfId="1" applyFont="1" applyFill="1" applyBorder="1" applyAlignment="1">
      <alignment horizontal="center"/>
    </xf>
    <xf numFmtId="3" fontId="17" fillId="16" borderId="1" xfId="1" applyNumberFormat="1" applyFont="1" applyFill="1" applyBorder="1" applyAlignment="1">
      <alignment horizontal="center"/>
    </xf>
    <xf numFmtId="7" fontId="17" fillId="13" borderId="4" xfId="1" applyNumberFormat="1" applyFont="1" applyFill="1" applyBorder="1" applyAlignment="1">
      <alignment horizontal="center"/>
    </xf>
    <xf numFmtId="0" fontId="52" fillId="12" borderId="1" xfId="1" applyFont="1" applyFill="1" applyBorder="1" applyAlignment="1">
      <alignment horizontal="center"/>
    </xf>
    <xf numFmtId="0" fontId="17" fillId="10" borderId="1" xfId="1" applyNumberFormat="1" applyFont="1" applyFill="1" applyBorder="1" applyAlignment="1">
      <alignment horizontal="center"/>
    </xf>
    <xf numFmtId="0" fontId="17" fillId="10" borderId="1" xfId="1" applyFont="1" applyFill="1" applyBorder="1" applyAlignment="1">
      <alignment horizontal="center"/>
    </xf>
    <xf numFmtId="7" fontId="17" fillId="10" borderId="1" xfId="1" applyNumberFormat="1" applyFont="1" applyFill="1" applyBorder="1" applyAlignment="1">
      <alignment horizontal="center"/>
    </xf>
    <xf numFmtId="0" fontId="17" fillId="10" borderId="8" xfId="1" applyNumberFormat="1" applyFont="1" applyFill="1" applyBorder="1" applyAlignment="1">
      <alignment horizontal="center"/>
    </xf>
    <xf numFmtId="0" fontId="17" fillId="10" borderId="8" xfId="1" applyFont="1" applyFill="1" applyBorder="1" applyAlignment="1">
      <alignment horizontal="center"/>
    </xf>
    <xf numFmtId="7" fontId="17" fillId="10" borderId="8" xfId="1" applyNumberFormat="1" applyFont="1" applyFill="1" applyBorder="1" applyAlignment="1">
      <alignment horizontal="center"/>
    </xf>
    <xf numFmtId="8" fontId="17" fillId="12" borderId="1" xfId="1" applyNumberFormat="1" applyFont="1" applyFill="1" applyBorder="1" applyAlignment="1">
      <alignment horizontal="center"/>
    </xf>
    <xf numFmtId="8" fontId="17" fillId="12" borderId="8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900CC"/>
      <color rgb="FF00FF00"/>
      <color rgb="FFFF00FF"/>
      <color rgb="FF0000FF"/>
      <color rgb="FFFF9900"/>
      <color rgb="FF008000"/>
      <color rgb="FF663300"/>
      <color rgb="FFFFFF00"/>
      <color rgb="FFCC66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"/>
  <sheetViews>
    <sheetView tabSelected="1" topLeftCell="A4" zoomScale="40" zoomScaleNormal="40" workbookViewId="0">
      <selection activeCell="B15" sqref="B15"/>
    </sheetView>
  </sheetViews>
  <sheetFormatPr defaultRowHeight="15" x14ac:dyDescent="0.25"/>
  <cols>
    <col min="1" max="1" width="19.85546875" customWidth="1"/>
    <col min="2" max="2" width="19.5703125" customWidth="1"/>
    <col min="3" max="3" width="24.42578125" customWidth="1"/>
    <col min="4" max="4" width="25.42578125" customWidth="1"/>
    <col min="5" max="5" width="21.85546875" customWidth="1"/>
    <col min="6" max="6" width="29.85546875" customWidth="1"/>
    <col min="7" max="7" width="24.42578125" customWidth="1"/>
    <col min="8" max="8" width="26.7109375" customWidth="1"/>
    <col min="9" max="9" width="17.5703125" customWidth="1"/>
    <col min="10" max="10" width="16.28515625" customWidth="1"/>
    <col min="11" max="11" width="18.7109375" customWidth="1"/>
    <col min="12" max="12" width="21.85546875" customWidth="1"/>
    <col min="13" max="13" width="26" customWidth="1"/>
    <col min="14" max="14" width="25.140625" customWidth="1"/>
    <col min="15" max="15" width="28.7109375" customWidth="1"/>
    <col min="16" max="16" width="27" customWidth="1"/>
    <col min="17" max="17" width="15.85546875" customWidth="1"/>
    <col min="18" max="18" width="12.28515625" customWidth="1"/>
    <col min="19" max="19" width="13.140625" customWidth="1"/>
    <col min="20" max="20" width="13.28515625" customWidth="1"/>
    <col min="21" max="21" width="22.140625" customWidth="1"/>
  </cols>
  <sheetData>
    <row r="1" spans="1:21" ht="61.5" x14ac:dyDescent="0.85">
      <c r="A1" s="41" t="s">
        <v>40</v>
      </c>
      <c r="B1" s="42"/>
      <c r="C1" s="43"/>
      <c r="D1" s="44"/>
      <c r="E1" s="45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47"/>
      <c r="S1" s="47"/>
      <c r="T1" s="47"/>
      <c r="U1" s="48"/>
    </row>
    <row r="2" spans="1:21" ht="30.75" x14ac:dyDescent="0.45">
      <c r="A2" s="40" t="s">
        <v>28</v>
      </c>
      <c r="B2" s="15"/>
      <c r="C2" s="14"/>
      <c r="D2" s="16"/>
      <c r="E2" s="17"/>
      <c r="F2" s="17"/>
      <c r="G2" s="18"/>
      <c r="H2" s="18"/>
      <c r="I2" s="18"/>
      <c r="J2" s="18"/>
      <c r="K2" s="49" t="s">
        <v>28</v>
      </c>
      <c r="L2" s="49"/>
      <c r="M2" s="50"/>
      <c r="N2" s="49"/>
      <c r="O2" s="51"/>
      <c r="P2" s="52"/>
      <c r="Q2" s="37" t="s">
        <v>22</v>
      </c>
      <c r="R2" s="38">
        <v>41820</v>
      </c>
      <c r="S2" s="38">
        <v>41912</v>
      </c>
      <c r="T2" s="39">
        <v>42004</v>
      </c>
      <c r="U2" s="53">
        <v>42094</v>
      </c>
    </row>
    <row r="3" spans="1:21" ht="61.5" x14ac:dyDescent="0.85">
      <c r="A3" s="55" t="s">
        <v>47</v>
      </c>
      <c r="B3" s="56"/>
      <c r="C3" s="57"/>
      <c r="D3" s="58"/>
      <c r="E3" s="59"/>
      <c r="F3" s="59"/>
      <c r="G3" s="57"/>
      <c r="H3" s="57"/>
      <c r="I3" s="57" t="s">
        <v>28</v>
      </c>
      <c r="J3" s="60" t="s">
        <v>57</v>
      </c>
      <c r="K3" s="61"/>
      <c r="L3" s="61"/>
      <c r="M3" s="62"/>
      <c r="N3" s="61"/>
      <c r="O3" s="63"/>
      <c r="P3" s="64"/>
      <c r="Q3" s="126"/>
      <c r="R3" s="127"/>
      <c r="S3" s="127"/>
      <c r="T3" s="127"/>
      <c r="U3" s="54" t="s">
        <v>21</v>
      </c>
    </row>
    <row r="4" spans="1:21" ht="30" x14ac:dyDescent="0.4">
      <c r="A4" s="19" t="s">
        <v>0</v>
      </c>
      <c r="B4" s="20" t="s">
        <v>1</v>
      </c>
      <c r="C4" s="19" t="s">
        <v>2</v>
      </c>
      <c r="D4" s="12" t="s">
        <v>3</v>
      </c>
      <c r="E4" s="19" t="s">
        <v>4</v>
      </c>
      <c r="F4" s="13" t="s">
        <v>43</v>
      </c>
      <c r="G4" s="19">
        <v>990</v>
      </c>
      <c r="H4" s="31" t="s">
        <v>26</v>
      </c>
      <c r="I4" s="19" t="s">
        <v>29</v>
      </c>
      <c r="J4" s="21" t="s">
        <v>5</v>
      </c>
      <c r="K4" s="98" t="s">
        <v>30</v>
      </c>
      <c r="L4" s="19" t="s">
        <v>6</v>
      </c>
      <c r="M4" s="19" t="s">
        <v>7</v>
      </c>
      <c r="N4" s="98" t="s">
        <v>36</v>
      </c>
      <c r="O4" s="31" t="s">
        <v>8</v>
      </c>
      <c r="P4" s="32" t="s">
        <v>9</v>
      </c>
      <c r="Q4" s="33" t="s">
        <v>10</v>
      </c>
      <c r="R4" s="33" t="s">
        <v>11</v>
      </c>
      <c r="S4" s="33" t="s">
        <v>11</v>
      </c>
      <c r="T4" s="34" t="s">
        <v>11</v>
      </c>
      <c r="U4" s="35" t="s">
        <v>11</v>
      </c>
    </row>
    <row r="5" spans="1:21" ht="30" x14ac:dyDescent="0.4">
      <c r="A5" s="19" t="s">
        <v>12</v>
      </c>
      <c r="B5" s="20">
        <v>43465</v>
      </c>
      <c r="C5" s="19"/>
      <c r="D5" s="11" t="s">
        <v>16</v>
      </c>
      <c r="E5" s="19" t="s">
        <v>13</v>
      </c>
      <c r="F5" s="13" t="s">
        <v>44</v>
      </c>
      <c r="G5" s="19" t="s">
        <v>45</v>
      </c>
      <c r="H5" s="31" t="s">
        <v>27</v>
      </c>
      <c r="I5" s="19" t="s">
        <v>28</v>
      </c>
      <c r="J5" s="19" t="s">
        <v>28</v>
      </c>
      <c r="K5" s="24" t="s">
        <v>28</v>
      </c>
      <c r="L5" s="19" t="s">
        <v>28</v>
      </c>
      <c r="M5" s="19" t="s">
        <v>28</v>
      </c>
      <c r="N5" s="24" t="s">
        <v>28</v>
      </c>
      <c r="O5" s="31" t="s">
        <v>14</v>
      </c>
      <c r="P5" s="32" t="s">
        <v>15</v>
      </c>
      <c r="Q5" s="31" t="s">
        <v>46</v>
      </c>
      <c r="R5" s="31">
        <v>1</v>
      </c>
      <c r="S5" s="31">
        <v>2</v>
      </c>
      <c r="T5" s="31">
        <v>3</v>
      </c>
      <c r="U5" s="36">
        <v>4</v>
      </c>
    </row>
    <row r="6" spans="1:21" ht="33" x14ac:dyDescent="0.45">
      <c r="A6" s="98">
        <v>2779</v>
      </c>
      <c r="B6" s="162"/>
      <c r="C6" s="207" t="s">
        <v>55</v>
      </c>
      <c r="D6" s="138" t="s">
        <v>63</v>
      </c>
      <c r="E6" s="204">
        <v>500</v>
      </c>
      <c r="F6" s="161"/>
      <c r="G6" s="131"/>
      <c r="H6" s="217">
        <v>25</v>
      </c>
      <c r="I6" s="98">
        <v>1</v>
      </c>
      <c r="J6" s="98">
        <v>2</v>
      </c>
      <c r="K6" s="98"/>
      <c r="L6" s="98">
        <v>7</v>
      </c>
      <c r="M6" s="98"/>
      <c r="N6" s="141"/>
      <c r="O6" s="98"/>
      <c r="P6" s="99"/>
      <c r="Q6" s="98"/>
      <c r="R6" s="203" t="s">
        <v>53</v>
      </c>
      <c r="S6" s="203" t="s">
        <v>53</v>
      </c>
      <c r="T6" s="163"/>
      <c r="U6" s="164"/>
    </row>
    <row r="7" spans="1:21" ht="33" x14ac:dyDescent="0.45">
      <c r="A7" s="98">
        <v>5877</v>
      </c>
      <c r="B7" s="162">
        <v>43750</v>
      </c>
      <c r="C7" s="207" t="s">
        <v>55</v>
      </c>
      <c r="D7" s="138" t="s">
        <v>63</v>
      </c>
      <c r="E7" s="210">
        <v>500</v>
      </c>
      <c r="F7" s="161"/>
      <c r="G7" s="131"/>
      <c r="H7" s="217">
        <v>100</v>
      </c>
      <c r="I7" s="98"/>
      <c r="J7" s="98"/>
      <c r="K7" s="98"/>
      <c r="L7" s="98"/>
      <c r="M7" s="98"/>
      <c r="N7" s="141"/>
      <c r="O7" s="98"/>
      <c r="P7" s="99"/>
      <c r="Q7" s="98"/>
      <c r="R7" s="204" t="s">
        <v>53</v>
      </c>
      <c r="S7" s="204" t="s">
        <v>53</v>
      </c>
      <c r="T7" s="98"/>
      <c r="U7" s="100"/>
    </row>
    <row r="8" spans="1:21" ht="33" x14ac:dyDescent="0.45">
      <c r="A8" s="98">
        <v>6304</v>
      </c>
      <c r="B8" s="162"/>
      <c r="C8" s="208" t="s">
        <v>55</v>
      </c>
      <c r="D8" s="139"/>
      <c r="E8" s="98"/>
      <c r="F8" s="161"/>
      <c r="G8" s="131"/>
      <c r="H8" s="217">
        <v>25</v>
      </c>
      <c r="I8" s="98"/>
      <c r="J8" s="98"/>
      <c r="K8" s="98"/>
      <c r="L8" s="98"/>
      <c r="M8" s="98"/>
      <c r="N8" s="141"/>
      <c r="O8" s="98"/>
      <c r="P8" s="99"/>
      <c r="Q8" s="98"/>
      <c r="R8" s="206" t="s">
        <v>54</v>
      </c>
      <c r="S8" s="204" t="s">
        <v>53</v>
      </c>
      <c r="T8" s="98"/>
      <c r="U8" s="100"/>
    </row>
    <row r="9" spans="1:21" ht="33" x14ac:dyDescent="0.45">
      <c r="A9" s="98">
        <v>6738</v>
      </c>
      <c r="B9" s="162"/>
      <c r="C9" s="207" t="s">
        <v>55</v>
      </c>
      <c r="D9" s="139" t="s">
        <v>64</v>
      </c>
      <c r="E9" s="98"/>
      <c r="F9" s="161"/>
      <c r="G9" s="131"/>
      <c r="H9" s="98"/>
      <c r="I9" s="98"/>
      <c r="J9" s="98"/>
      <c r="K9" s="98"/>
      <c r="L9" s="98"/>
      <c r="M9" s="98"/>
      <c r="N9" s="141"/>
      <c r="O9" s="98"/>
      <c r="P9" s="99"/>
      <c r="Q9" s="98"/>
      <c r="R9" s="204" t="s">
        <v>53</v>
      </c>
      <c r="S9" s="98"/>
      <c r="T9" s="98"/>
      <c r="U9" s="100"/>
    </row>
    <row r="10" spans="1:21" ht="33" x14ac:dyDescent="0.45">
      <c r="A10" s="98">
        <v>6932</v>
      </c>
      <c r="B10" s="162">
        <v>43750</v>
      </c>
      <c r="C10" s="207" t="s">
        <v>55</v>
      </c>
      <c r="D10" s="139" t="s">
        <v>63</v>
      </c>
      <c r="E10" s="204">
        <v>500</v>
      </c>
      <c r="F10" s="161"/>
      <c r="G10" s="131"/>
      <c r="H10" s="140"/>
      <c r="I10" s="98">
        <v>2</v>
      </c>
      <c r="J10" s="98">
        <v>1</v>
      </c>
      <c r="K10" s="98"/>
      <c r="L10" s="98"/>
      <c r="M10" s="98"/>
      <c r="N10" s="141"/>
      <c r="O10" s="98"/>
      <c r="P10" s="99"/>
      <c r="Q10" s="98"/>
      <c r="R10" s="204" t="s">
        <v>53</v>
      </c>
      <c r="S10" s="204" t="s">
        <v>53</v>
      </c>
      <c r="T10" s="98"/>
      <c r="U10" s="100"/>
    </row>
    <row r="11" spans="1:21" ht="33" x14ac:dyDescent="0.45">
      <c r="A11" s="98">
        <v>7607</v>
      </c>
      <c r="B11" s="162"/>
      <c r="C11" s="207" t="s">
        <v>55</v>
      </c>
      <c r="D11" s="139" t="s">
        <v>63</v>
      </c>
      <c r="E11" s="141"/>
      <c r="F11" s="161"/>
      <c r="G11" s="131"/>
      <c r="H11" s="140"/>
      <c r="I11" s="98"/>
      <c r="J11" s="98"/>
      <c r="K11" s="98"/>
      <c r="L11" s="98"/>
      <c r="M11" s="98"/>
      <c r="N11" s="141"/>
      <c r="O11" s="98"/>
      <c r="P11" s="99"/>
      <c r="Q11" s="98"/>
      <c r="R11" s="206" t="s">
        <v>54</v>
      </c>
      <c r="S11" s="204" t="s">
        <v>53</v>
      </c>
      <c r="T11" s="98"/>
      <c r="U11" s="100"/>
    </row>
    <row r="12" spans="1:21" ht="33" x14ac:dyDescent="0.45">
      <c r="A12" s="98">
        <v>8166</v>
      </c>
      <c r="B12" s="162">
        <v>43694</v>
      </c>
      <c r="C12" s="207" t="s">
        <v>55</v>
      </c>
      <c r="D12" s="139" t="s">
        <v>63</v>
      </c>
      <c r="E12" s="98"/>
      <c r="F12" s="161"/>
      <c r="G12" s="131"/>
      <c r="H12" s="140"/>
      <c r="I12" s="98"/>
      <c r="J12" s="98"/>
      <c r="K12" s="98"/>
      <c r="L12" s="98"/>
      <c r="M12" s="98"/>
      <c r="N12" s="141"/>
      <c r="O12" s="98"/>
      <c r="P12" s="99"/>
      <c r="Q12" s="98"/>
      <c r="R12" s="204" t="s">
        <v>53</v>
      </c>
      <c r="S12" s="98"/>
      <c r="T12" s="98"/>
      <c r="U12" s="100"/>
    </row>
    <row r="13" spans="1:21" ht="33" x14ac:dyDescent="0.45">
      <c r="A13" s="98">
        <v>10595</v>
      </c>
      <c r="B13" s="162"/>
      <c r="C13" s="207" t="s">
        <v>55</v>
      </c>
      <c r="D13" s="139" t="s">
        <v>63</v>
      </c>
      <c r="E13" s="141"/>
      <c r="F13" s="161"/>
      <c r="G13" s="98"/>
      <c r="H13" s="150"/>
      <c r="I13" s="98"/>
      <c r="J13" s="98"/>
      <c r="K13" s="98"/>
      <c r="L13" s="98"/>
      <c r="M13" s="98"/>
      <c r="N13" s="141"/>
      <c r="O13" s="98"/>
      <c r="P13" s="99"/>
      <c r="Q13" s="98"/>
      <c r="R13" s="204" t="s">
        <v>53</v>
      </c>
      <c r="S13" s="98"/>
      <c r="T13" s="98"/>
      <c r="U13" s="100"/>
    </row>
    <row r="14" spans="1:21" ht="33" x14ac:dyDescent="0.45">
      <c r="A14" s="98">
        <v>10601</v>
      </c>
      <c r="B14" s="162">
        <v>43694</v>
      </c>
      <c r="C14" s="207" t="s">
        <v>55</v>
      </c>
      <c r="D14" s="138" t="s">
        <v>63</v>
      </c>
      <c r="E14" s="204">
        <v>500</v>
      </c>
      <c r="F14" s="161"/>
      <c r="G14" s="98"/>
      <c r="H14" s="140"/>
      <c r="I14" s="98">
        <v>1</v>
      </c>
      <c r="J14" s="98"/>
      <c r="K14" s="98"/>
      <c r="L14" s="98"/>
      <c r="M14" s="98"/>
      <c r="N14" s="141">
        <v>2</v>
      </c>
      <c r="O14" s="98"/>
      <c r="P14" s="99"/>
      <c r="Q14" s="98"/>
      <c r="R14" s="204" t="s">
        <v>53</v>
      </c>
      <c r="S14" s="204" t="s">
        <v>53</v>
      </c>
      <c r="T14" s="98"/>
      <c r="U14" s="100"/>
    </row>
    <row r="15" spans="1:21" ht="33" x14ac:dyDescent="0.45">
      <c r="A15" s="98">
        <v>10729</v>
      </c>
      <c r="B15" s="162"/>
      <c r="C15" s="207" t="s">
        <v>55</v>
      </c>
      <c r="D15" s="138" t="s">
        <v>63</v>
      </c>
      <c r="E15" s="98"/>
      <c r="F15" s="161"/>
      <c r="G15" s="98"/>
      <c r="H15" s="140"/>
      <c r="I15" s="98"/>
      <c r="J15" s="98"/>
      <c r="K15" s="98"/>
      <c r="L15" s="98"/>
      <c r="M15" s="98"/>
      <c r="N15" s="141"/>
      <c r="O15" s="98"/>
      <c r="P15" s="99"/>
      <c r="Q15" s="98"/>
      <c r="R15" s="206" t="s">
        <v>54</v>
      </c>
      <c r="S15" s="98"/>
      <c r="T15" s="98"/>
      <c r="U15" s="100"/>
    </row>
    <row r="16" spans="1:21" ht="30" x14ac:dyDescent="0.4">
      <c r="A16" s="98">
        <v>10980</v>
      </c>
      <c r="B16" s="162"/>
      <c r="C16" s="207" t="s">
        <v>55</v>
      </c>
      <c r="D16" s="138" t="s">
        <v>63</v>
      </c>
      <c r="E16" s="204">
        <v>3000</v>
      </c>
      <c r="F16" s="161"/>
      <c r="G16" s="131"/>
      <c r="H16" s="218">
        <v>100</v>
      </c>
      <c r="I16" s="101">
        <v>1</v>
      </c>
      <c r="J16" s="101"/>
      <c r="K16" s="101"/>
      <c r="L16" s="101"/>
      <c r="M16" s="98"/>
      <c r="N16" s="98"/>
      <c r="O16" s="98"/>
      <c r="P16" s="99"/>
      <c r="Q16" s="101"/>
      <c r="R16" s="205" t="s">
        <v>53</v>
      </c>
      <c r="S16" s="205" t="s">
        <v>53</v>
      </c>
      <c r="T16" s="101"/>
      <c r="U16" s="165"/>
    </row>
    <row r="17" spans="1:27" s="6" customFormat="1" ht="34.5" x14ac:dyDescent="0.45">
      <c r="A17" s="159" t="s">
        <v>0</v>
      </c>
      <c r="B17" s="160" t="s">
        <v>17</v>
      </c>
      <c r="C17" s="159" t="s">
        <v>18</v>
      </c>
      <c r="D17" s="159" t="s">
        <v>19</v>
      </c>
      <c r="E17" s="153"/>
      <c r="F17" s="153"/>
      <c r="G17" s="154"/>
      <c r="H17" s="69" t="s">
        <v>33</v>
      </c>
      <c r="I17" s="70"/>
      <c r="J17" s="70"/>
      <c r="K17" s="70"/>
      <c r="L17" s="155" t="s">
        <v>42</v>
      </c>
      <c r="M17" s="119" t="s">
        <v>38</v>
      </c>
      <c r="N17" s="120"/>
      <c r="O17" s="121" t="s">
        <v>39</v>
      </c>
      <c r="P17" s="143" t="s">
        <v>37</v>
      </c>
      <c r="Q17" s="110" t="s">
        <v>23</v>
      </c>
      <c r="R17" s="166"/>
      <c r="S17" s="166"/>
      <c r="T17" s="166"/>
      <c r="U17" s="167"/>
    </row>
    <row r="18" spans="1:27" s="7" customFormat="1" ht="34.5" x14ac:dyDescent="0.45">
      <c r="A18" s="23">
        <v>2779</v>
      </c>
      <c r="B18" s="211">
        <v>27</v>
      </c>
      <c r="C18" s="212">
        <v>14</v>
      </c>
      <c r="D18" s="213">
        <v>462</v>
      </c>
      <c r="E18" s="98"/>
      <c r="F18" s="98"/>
      <c r="G18" s="102"/>
      <c r="H18" s="25"/>
      <c r="I18" s="26"/>
      <c r="J18" s="27"/>
      <c r="K18" s="27"/>
      <c r="L18" s="151"/>
      <c r="M18" s="104">
        <v>0.82599999999999996</v>
      </c>
      <c r="N18" s="105">
        <v>114</v>
      </c>
      <c r="O18" s="106">
        <v>0.32429999999999998</v>
      </c>
      <c r="P18" s="103"/>
      <c r="Q18" s="168" t="s">
        <v>24</v>
      </c>
      <c r="R18" s="169"/>
      <c r="S18" s="169"/>
      <c r="T18" s="169"/>
      <c r="U18" s="170"/>
    </row>
    <row r="19" spans="1:27" s="7" customFormat="1" ht="35.25" x14ac:dyDescent="0.5">
      <c r="A19" s="23">
        <v>5877</v>
      </c>
      <c r="B19" s="100"/>
      <c r="C19" s="98"/>
      <c r="D19" s="102"/>
      <c r="E19" s="98"/>
      <c r="F19" s="98"/>
      <c r="G19" s="102"/>
      <c r="H19" s="65" t="s">
        <v>58</v>
      </c>
      <c r="I19" s="111"/>
      <c r="J19" s="111"/>
      <c r="K19" s="111"/>
      <c r="L19" s="151"/>
      <c r="M19" s="104">
        <v>0.72619999999999996</v>
      </c>
      <c r="N19" s="105">
        <v>191</v>
      </c>
      <c r="O19" s="106">
        <v>0.16869999999999999</v>
      </c>
      <c r="P19" s="209">
        <v>100</v>
      </c>
      <c r="Q19" s="168" t="s">
        <v>48</v>
      </c>
      <c r="R19" s="169"/>
      <c r="S19" s="169"/>
      <c r="T19" s="169"/>
      <c r="U19" s="170"/>
    </row>
    <row r="20" spans="1:27" s="7" customFormat="1" ht="34.5" x14ac:dyDescent="0.45">
      <c r="A20" s="23">
        <v>6304</v>
      </c>
      <c r="B20" s="100"/>
      <c r="C20" s="98"/>
      <c r="D20" s="102"/>
      <c r="E20" s="98"/>
      <c r="F20" s="98"/>
      <c r="G20" s="102"/>
      <c r="H20" s="112" t="s">
        <v>28</v>
      </c>
      <c r="I20" s="113"/>
      <c r="J20" s="111"/>
      <c r="K20" s="111"/>
      <c r="L20" s="151"/>
      <c r="M20" s="104">
        <v>0.68</v>
      </c>
      <c r="N20" s="105">
        <v>17</v>
      </c>
      <c r="O20" s="106">
        <v>0.45450000000000002</v>
      </c>
      <c r="P20" s="103"/>
      <c r="Q20" s="171" t="s">
        <v>32</v>
      </c>
      <c r="R20" s="172"/>
      <c r="S20" s="172"/>
      <c r="T20" s="172"/>
      <c r="U20" s="173"/>
    </row>
    <row r="21" spans="1:27" s="7" customFormat="1" ht="34.5" x14ac:dyDescent="0.45">
      <c r="A21" s="23">
        <v>6738</v>
      </c>
      <c r="B21" s="100"/>
      <c r="C21" s="98"/>
      <c r="D21" s="102"/>
      <c r="E21" s="98"/>
      <c r="F21" s="98"/>
      <c r="G21" s="102"/>
      <c r="H21" s="114" t="s">
        <v>59</v>
      </c>
      <c r="I21" s="115"/>
      <c r="J21" s="115"/>
      <c r="K21" s="115"/>
      <c r="L21" s="148"/>
      <c r="M21" s="104">
        <v>1</v>
      </c>
      <c r="N21" s="105">
        <v>24</v>
      </c>
      <c r="O21" s="106">
        <v>1</v>
      </c>
      <c r="P21" s="103"/>
      <c r="Q21" s="142" t="s">
        <v>31</v>
      </c>
      <c r="R21" s="174"/>
      <c r="S21" s="174"/>
      <c r="T21" s="174"/>
      <c r="U21" s="175"/>
    </row>
    <row r="22" spans="1:27" s="7" customFormat="1" ht="35.25" x14ac:dyDescent="0.5">
      <c r="A22" s="23">
        <v>6932</v>
      </c>
      <c r="B22" s="211">
        <v>7</v>
      </c>
      <c r="C22" s="212">
        <v>14</v>
      </c>
      <c r="D22" s="213">
        <v>50</v>
      </c>
      <c r="E22" s="145"/>
      <c r="F22" s="98"/>
      <c r="G22" s="102"/>
      <c r="H22" s="65" t="s">
        <v>28</v>
      </c>
      <c r="I22" s="66"/>
      <c r="J22" s="66"/>
      <c r="K22" s="66"/>
      <c r="L22" s="151"/>
      <c r="M22" s="104">
        <v>0.5423</v>
      </c>
      <c r="N22" s="105">
        <v>32</v>
      </c>
      <c r="O22" s="106">
        <v>0.2059</v>
      </c>
      <c r="P22" s="103"/>
      <c r="Q22" s="142" t="s">
        <v>49</v>
      </c>
      <c r="R22" s="174"/>
      <c r="S22" s="174"/>
      <c r="T22" s="174"/>
      <c r="U22" s="175"/>
    </row>
    <row r="23" spans="1:27" s="7" customFormat="1" ht="35.25" x14ac:dyDescent="0.5">
      <c r="A23" s="23">
        <v>7607</v>
      </c>
      <c r="B23" s="100"/>
      <c r="C23" s="98"/>
      <c r="D23" s="102"/>
      <c r="E23" s="98"/>
      <c r="F23" s="98"/>
      <c r="G23" s="102"/>
      <c r="H23" s="65" t="s">
        <v>60</v>
      </c>
      <c r="I23" s="66"/>
      <c r="J23" s="66"/>
      <c r="K23" s="66"/>
      <c r="L23" s="151"/>
      <c r="M23" s="104">
        <v>0.68420000000000003</v>
      </c>
      <c r="N23" s="105">
        <v>39</v>
      </c>
      <c r="O23" s="106">
        <v>0</v>
      </c>
      <c r="P23" s="103"/>
      <c r="Q23" s="176" t="s">
        <v>35</v>
      </c>
      <c r="R23" s="177"/>
      <c r="S23" s="177"/>
      <c r="T23" s="177"/>
      <c r="U23" s="178"/>
      <c r="V23" s="8"/>
      <c r="W23" s="8"/>
    </row>
    <row r="24" spans="1:27" s="7" customFormat="1" ht="35.25" x14ac:dyDescent="0.5">
      <c r="A24" s="23">
        <v>8166</v>
      </c>
      <c r="B24" s="100"/>
      <c r="C24" s="98"/>
      <c r="D24" s="102"/>
      <c r="E24" s="98"/>
      <c r="F24" s="98"/>
      <c r="G24" s="102"/>
      <c r="H24" s="65" t="s">
        <v>61</v>
      </c>
      <c r="I24" s="67"/>
      <c r="J24" s="67"/>
      <c r="K24" s="67"/>
      <c r="L24" s="149"/>
      <c r="M24" s="104">
        <v>0.8</v>
      </c>
      <c r="N24" s="105">
        <v>132</v>
      </c>
      <c r="O24" s="106">
        <v>0.18179999999999999</v>
      </c>
      <c r="P24" s="103"/>
      <c r="Q24" s="179" t="s">
        <v>25</v>
      </c>
      <c r="R24" s="180"/>
      <c r="S24" s="180"/>
      <c r="T24" s="180"/>
      <c r="U24" s="181"/>
    </row>
    <row r="25" spans="1:27" s="7" customFormat="1" ht="35.25" x14ac:dyDescent="0.5">
      <c r="A25" s="23">
        <v>10595</v>
      </c>
      <c r="B25" s="100"/>
      <c r="C25" s="98"/>
      <c r="D25" s="102"/>
      <c r="E25" s="98"/>
      <c r="F25" s="98"/>
      <c r="G25" s="102"/>
      <c r="H25" s="65" t="s">
        <v>41</v>
      </c>
      <c r="I25" s="68"/>
      <c r="J25" s="68"/>
      <c r="K25" s="68"/>
      <c r="L25" s="149"/>
      <c r="M25" s="104">
        <v>0.88570000000000004</v>
      </c>
      <c r="N25" s="105">
        <v>31</v>
      </c>
      <c r="O25" s="106">
        <v>0</v>
      </c>
      <c r="P25" s="103"/>
      <c r="Q25" s="182" t="s">
        <v>34</v>
      </c>
      <c r="R25" s="183"/>
      <c r="S25" s="183"/>
      <c r="T25" s="183"/>
      <c r="U25" s="184"/>
      <c r="V25" s="5"/>
      <c r="W25" s="4"/>
      <c r="X25" s="1"/>
      <c r="Y25" s="1"/>
      <c r="Z25" s="1"/>
      <c r="AA25" s="1"/>
    </row>
    <row r="26" spans="1:27" s="7" customFormat="1" ht="34.5" x14ac:dyDescent="0.45">
      <c r="A26" s="23">
        <v>10601</v>
      </c>
      <c r="B26" s="211">
        <v>59</v>
      </c>
      <c r="C26" s="212">
        <v>17</v>
      </c>
      <c r="D26" s="213">
        <v>575</v>
      </c>
      <c r="E26" s="98"/>
      <c r="F26" s="98"/>
      <c r="G26" s="102"/>
      <c r="H26" s="25"/>
      <c r="I26" s="28"/>
      <c r="J26" s="29"/>
      <c r="K26" s="29"/>
      <c r="L26" s="151"/>
      <c r="M26" s="104">
        <v>0.75</v>
      </c>
      <c r="N26" s="105">
        <v>63</v>
      </c>
      <c r="O26" s="106">
        <v>0.21879999999999999</v>
      </c>
      <c r="P26" s="103"/>
      <c r="Q26" s="185" t="s">
        <v>50</v>
      </c>
      <c r="R26" s="186"/>
      <c r="S26" s="186"/>
      <c r="T26" s="186"/>
      <c r="U26" s="187"/>
      <c r="V26" s="3"/>
      <c r="W26" s="4"/>
      <c r="X26" s="1"/>
      <c r="Y26" s="1"/>
      <c r="Z26" s="1"/>
      <c r="AA26" s="1"/>
    </row>
    <row r="27" spans="1:27" s="7" customFormat="1" ht="34.5" x14ac:dyDescent="0.45">
      <c r="A27" s="23">
        <v>10729</v>
      </c>
      <c r="B27" s="100"/>
      <c r="C27" s="98"/>
      <c r="D27" s="102"/>
      <c r="E27" s="98"/>
      <c r="F27" s="98"/>
      <c r="G27" s="102"/>
      <c r="H27" s="125" t="s">
        <v>62</v>
      </c>
      <c r="I27" s="28"/>
      <c r="J27" s="28"/>
      <c r="K27" s="28"/>
      <c r="L27" s="149"/>
      <c r="M27" s="104">
        <v>0.83720000000000006</v>
      </c>
      <c r="N27" s="105">
        <v>36</v>
      </c>
      <c r="O27" s="106">
        <v>0.22220000000000001</v>
      </c>
      <c r="P27" s="103"/>
      <c r="Q27" s="188" t="s">
        <v>51</v>
      </c>
      <c r="R27" s="189"/>
      <c r="S27" s="190"/>
      <c r="T27" s="191"/>
      <c r="U27" s="192"/>
      <c r="V27" s="10"/>
      <c r="W27" s="4"/>
      <c r="X27" s="2"/>
      <c r="Y27" s="9"/>
      <c r="Z27" s="9"/>
      <c r="AA27" s="9"/>
    </row>
    <row r="28" spans="1:27" s="7" customFormat="1" ht="34.5" x14ac:dyDescent="0.45">
      <c r="A28" s="30">
        <v>10980</v>
      </c>
      <c r="B28" s="214">
        <v>10</v>
      </c>
      <c r="C28" s="215">
        <v>4</v>
      </c>
      <c r="D28" s="216">
        <v>225</v>
      </c>
      <c r="E28" s="101"/>
      <c r="F28" s="101"/>
      <c r="G28" s="102"/>
      <c r="H28" s="124"/>
      <c r="I28" s="144"/>
      <c r="J28" s="144"/>
      <c r="K28" s="144"/>
      <c r="L28" s="149"/>
      <c r="M28" s="107">
        <v>0.88129999999999997</v>
      </c>
      <c r="N28" s="108">
        <v>104</v>
      </c>
      <c r="O28" s="109">
        <v>0.26919999999999999</v>
      </c>
      <c r="P28" s="152"/>
      <c r="Q28" s="193" t="s">
        <v>52</v>
      </c>
      <c r="R28" s="194"/>
      <c r="S28" s="195"/>
      <c r="T28" s="196"/>
      <c r="U28" s="197"/>
      <c r="V28" s="10"/>
      <c r="W28" s="4"/>
      <c r="X28" s="1"/>
      <c r="Y28" s="1"/>
      <c r="Z28" s="1"/>
      <c r="AA28" s="1"/>
    </row>
    <row r="29" spans="1:27" ht="34.5" x14ac:dyDescent="0.45">
      <c r="A29" s="22" t="s">
        <v>20</v>
      </c>
      <c r="B29" s="146">
        <f t="shared" ref="B29:G29" si="0">SUM(B18:B28)</f>
        <v>103</v>
      </c>
      <c r="C29" s="100">
        <f t="shared" si="0"/>
        <v>49</v>
      </c>
      <c r="D29" s="102">
        <f t="shared" si="0"/>
        <v>1312</v>
      </c>
      <c r="E29" s="98">
        <f t="shared" si="0"/>
        <v>0</v>
      </c>
      <c r="F29" s="98">
        <f t="shared" si="0"/>
        <v>0</v>
      </c>
      <c r="G29" s="102">
        <f t="shared" si="0"/>
        <v>0</v>
      </c>
      <c r="H29" s="135" t="s">
        <v>56</v>
      </c>
      <c r="I29" s="132"/>
      <c r="J29" s="133"/>
      <c r="K29" s="134"/>
      <c r="L29" s="156">
        <f>SUM(L18:L28)</f>
        <v>0</v>
      </c>
      <c r="M29" s="128">
        <v>0.77439999999999998</v>
      </c>
      <c r="N29" s="129">
        <v>783</v>
      </c>
      <c r="O29" s="130">
        <v>0</v>
      </c>
      <c r="P29" s="157">
        <f>SUM(P18:P28)</f>
        <v>100</v>
      </c>
      <c r="Q29" s="198"/>
      <c r="R29" s="198"/>
      <c r="S29" s="198"/>
      <c r="T29" s="198"/>
      <c r="U29" s="199"/>
    </row>
    <row r="30" spans="1:27" ht="45" x14ac:dyDescent="0.6">
      <c r="A30" s="122"/>
      <c r="B30" s="122" t="s">
        <v>28</v>
      </c>
      <c r="C30" s="122"/>
      <c r="D30" s="123" t="s">
        <v>28</v>
      </c>
      <c r="E30" s="122"/>
      <c r="F30" s="122"/>
      <c r="G30" s="124"/>
      <c r="H30" s="136"/>
      <c r="I30" s="137"/>
      <c r="J30" s="137"/>
      <c r="K30" s="137"/>
      <c r="L30" s="147"/>
      <c r="M30" s="116"/>
      <c r="N30" s="117"/>
      <c r="O30" s="118"/>
      <c r="P30" s="158"/>
      <c r="Q30" s="200"/>
      <c r="R30" s="201"/>
      <c r="S30" s="201"/>
      <c r="T30" s="201"/>
      <c r="U30" s="202"/>
    </row>
    <row r="31" spans="1:27" ht="91.5" x14ac:dyDescent="1.25">
      <c r="A31" s="84" t="s">
        <v>28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7"/>
      <c r="O31" s="88"/>
      <c r="P31" s="89"/>
      <c r="Q31" s="90"/>
      <c r="R31" s="90"/>
      <c r="S31" s="90"/>
      <c r="T31" s="90"/>
      <c r="U31" s="90"/>
    </row>
    <row r="32" spans="1:27" s="92" customFormat="1" ht="91.5" x14ac:dyDescent="1.25">
      <c r="A32" s="93" t="s">
        <v>28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93"/>
      <c r="O32" s="95"/>
      <c r="P32" s="96"/>
      <c r="Q32" s="97"/>
      <c r="R32" s="97"/>
      <c r="S32" s="97"/>
      <c r="T32" s="97"/>
      <c r="U32" s="97"/>
    </row>
    <row r="33" spans="1:21" ht="91.5" x14ac:dyDescent="1.25">
      <c r="A33" s="87" t="s">
        <v>28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91"/>
      <c r="N33" s="87"/>
      <c r="O33" s="88"/>
      <c r="P33" s="89"/>
      <c r="Q33" s="90"/>
      <c r="R33" s="90"/>
      <c r="S33" s="90"/>
      <c r="T33" s="90"/>
      <c r="U33" s="90"/>
    </row>
    <row r="34" spans="1:21" ht="91.5" x14ac:dyDescent="1.25">
      <c r="A34" s="77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8"/>
      <c r="N34" s="73"/>
      <c r="O34" s="74"/>
      <c r="P34" s="75"/>
      <c r="Q34" s="76"/>
      <c r="R34" s="76"/>
      <c r="S34" s="76"/>
      <c r="T34" s="76"/>
      <c r="U34" s="76"/>
    </row>
    <row r="35" spans="1:21" ht="15.75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0"/>
      <c r="N35" s="79"/>
      <c r="O35" s="81"/>
      <c r="P35" s="82"/>
      <c r="Q35" s="83"/>
      <c r="R35" s="83"/>
      <c r="S35" s="83"/>
      <c r="T35" s="83"/>
      <c r="U35" s="83"/>
    </row>
    <row r="36" spans="1:21" ht="90" x14ac:dyDescent="1.1499999999999999">
      <c r="A36" s="72" t="s">
        <v>28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ht="90" x14ac:dyDescent="1.1499999999999999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ht="90" x14ac:dyDescent="1.1499999999999999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</sheetData>
  <phoneticPr fontId="8" type="noConversion"/>
  <pageMargins left="0.25" right="0.25" top="0.75" bottom="0.75" header="0.3" footer="0.3"/>
  <pageSetup scale="26" fitToHeight="0" orientation="landscape" horizontalDpi="4294967293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Dwight Hora</cp:lastModifiedBy>
  <cp:lastPrinted>2017-10-31T22:09:12Z</cp:lastPrinted>
  <dcterms:created xsi:type="dcterms:W3CDTF">2009-07-07T00:31:33Z</dcterms:created>
  <dcterms:modified xsi:type="dcterms:W3CDTF">2019-10-29T22:20:20Z</dcterms:modified>
</cp:coreProperties>
</file>